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Volumes/Monitoraggio FERS/PERSONALE/TRASPARENZA/"/>
    </mc:Choice>
  </mc:AlternateContent>
  <xr:revisionPtr revIDLastSave="0" documentId="13_ncr:1_{4F1EC0D9-6FB2-E541-B75A-013D90DD26AF}" xr6:coauthVersionLast="47" xr6:coauthVersionMax="47" xr10:uidLastSave="{00000000-0000-0000-0000-000000000000}"/>
  <bookViews>
    <workbookView xWindow="3680" yWindow="460" windowWidth="33720" windowHeight="16940" xr2:uid="{00000000-000D-0000-FFFF-FFFF00000000}"/>
  </bookViews>
  <sheets>
    <sheet name="Foglio1" sheetId="1" r:id="rId1"/>
  </sheet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<sst xmlns="http://schemas.openxmlformats.org/spreadsheetml/2006/main" count="291" uniqueCount="178">
  <si>
    <t>VALENTINA GIGANTE</t>
  </si>
  <si>
    <t>Prot. N. 4501/20/U del 23/12/2020</t>
  </si>
  <si>
    <t>01/01/2021</t>
  </si>
  <si>
    <t>31/10/2021</t>
  </si>
  <si>
    <t>contratto di collaborazione</t>
  </si>
  <si>
    <t>Avviso Pubblico Prot. N. 5387/15/U del 28/12/2015 e riapertura dell'Avviso Pubblico Prot. N. 1498/18/U del 30/05/2018 - Profilo 3 -  n. 45 partecipanti</t>
  </si>
  <si>
    <t>SILVIA TARANTINI</t>
  </si>
  <si>
    <t>Prot. N. 4502/20/U del 23/12/2020</t>
  </si>
  <si>
    <t>Avviso Pubblico Prot. N. 5387/15/U del 28/12/2015 e riapertura dell'Avviso del  04/12/2018 -                
Profilo 3 - n. 53 partecipanti</t>
  </si>
  <si>
    <t>ROBERTA INTRONA</t>
  </si>
  <si>
    <t>Prot. N. 4503/20/U del 23/12/2020</t>
  </si>
  <si>
    <t>Avviso Pubblico Prot. N. 5387/15/U del 28/12/2015 e riapertura dell'Avviso del  15/10/2019 -                
Profilo 3 - n. 59 partecipanti</t>
  </si>
  <si>
    <t>MARCO PESOLO</t>
  </si>
  <si>
    <t>Prot. N. 4504/20/U del 23/12/2020</t>
  </si>
  <si>
    <t>ALESSANDRO BASTA</t>
  </si>
  <si>
    <t>Prot. N. 4505/20/U del 23/12/2020</t>
  </si>
  <si>
    <t>SIMONA RUSSO</t>
  </si>
  <si>
    <t>Prot. N. 4506/20/U del 23/12/2020</t>
  </si>
  <si>
    <t>Avviso Pubblico Prot. N. 5387/15/U del 28/12/2015 e riapertura dell'Avviso Pubblico Prot. N. 1498/18/U del 30/05/2018 - Profilo 5 -  n. 21 partecipanti</t>
  </si>
  <si>
    <t>Nome Collaboratore</t>
  </si>
  <si>
    <t>Estremi contratto</t>
  </si>
  <si>
    <t>Inizio Contratto</t>
  </si>
  <si>
    <t>Fine Contratto</t>
  </si>
  <si>
    <t>Oggetto della prestazione e            Ragione dell'incarico</t>
  </si>
  <si>
    <t>Tipologia di Contratto</t>
  </si>
  <si>
    <t>Tipo di procedura seguita e numero partecipanti</t>
  </si>
  <si>
    <t>Note</t>
  </si>
  <si>
    <t>ELENCO COLLABORATORI ANNO 2021</t>
  </si>
  <si>
    <t>Compenso lordo anno 2021 percepito dal collaboratore per lo svolgimento dell'incarico</t>
  </si>
  <si>
    <t>SARA VENTUROLI GALIZIA</t>
  </si>
  <si>
    <t>FRANCESCO GRANDE</t>
  </si>
  <si>
    <t>GIUSEPPE PROCINO</t>
  </si>
  <si>
    <t>GIOVANNA TUCCI</t>
  </si>
  <si>
    <t>GAETANO LABIANCA</t>
  </si>
  <si>
    <t>FEDERICA MINAFRA</t>
  </si>
  <si>
    <t>NICOLA SALINARO</t>
  </si>
  <si>
    <t>NICOLA MORISCO</t>
  </si>
  <si>
    <t>31/01/2021</t>
  </si>
  <si>
    <t>Proroga al contratto di collaborazione</t>
  </si>
  <si>
    <t>Avviso Pubblico Prot. N. 5387/15/U del 28/12/2015 - Profilo 1 - n. 16 partecipanti</t>
  </si>
  <si>
    <t>Avviso Pubblico Prot. N. 5387/15/U del 28/12/2015 e rispertura dell'Avviso Prot. N. 1498/18/U del 30/05/2018 -                Profilo 7 - n. 81 partecipanti</t>
  </si>
  <si>
    <t>MARTINA LOVASCIO</t>
  </si>
  <si>
    <t>Prot. N. 4457/20/U del 22/12/2020</t>
  </si>
  <si>
    <t>proroga contratto di collaborazione</t>
  </si>
  <si>
    <t>Prot. N. 4472/20/U del 23/12/2020</t>
  </si>
  <si>
    <t>LUIGI ABIUSI</t>
  </si>
  <si>
    <t>Prot. N. 4526/20/U del 23/12/2020</t>
  </si>
  <si>
    <t>segreteria organizzativa
dell’intervento “Apulia Film Fund”</t>
  </si>
  <si>
    <t>segreteria di progetto 
dell’intervento “Apulia Film Fund”</t>
  </si>
  <si>
    <t xml:space="preserve">Prot. N. 4517/20/U del 23/12/2020 </t>
  </si>
  <si>
    <t>Prot. N. 4518/21/U del 23/12/2020</t>
  </si>
  <si>
    <t>Prot. N. 0219/21/U del 28/01/2021</t>
  </si>
  <si>
    <t>01/02/2021</t>
  </si>
  <si>
    <t>31/12/2022</t>
  </si>
  <si>
    <t>Prot. N. 0228/21/U del 29/01/2021</t>
  </si>
  <si>
    <t>Contratto di collaborazione</t>
  </si>
  <si>
    <t>Prot. N. 0289/21/U del 01/02/2021</t>
  </si>
  <si>
    <t>30/06/2021</t>
  </si>
  <si>
    <t>01/07/2021</t>
  </si>
  <si>
    <t>Prot. N. 1734/21/U del 01/07/2021</t>
  </si>
  <si>
    <t>Prot. N. 1735/21/U del 01/07/2021</t>
  </si>
  <si>
    <t>Prot. N. 1736/21/U del 01/07/2021</t>
  </si>
  <si>
    <t>Prot. N. 1737/21/U del 01/07/2021</t>
  </si>
  <si>
    <t>FELICE LAUDADIO</t>
  </si>
  <si>
    <t>Prot. N. 2206/21/U del 06/08/2021</t>
  </si>
  <si>
    <t>Prot. N. 2207/21/U del 06/08/2021</t>
  </si>
  <si>
    <t>ANGELO CEGLIE</t>
  </si>
  <si>
    <t>ANGELA BIANCA SAPONARI</t>
  </si>
  <si>
    <t>Prot. N. 2208/21/U del 06/08/2021</t>
  </si>
  <si>
    <t>Prot. N. 2209/21/U del 06/08/2021</t>
  </si>
  <si>
    <t>GIULIANA LA VOLPE</t>
  </si>
  <si>
    <t>Prot. N. 2210/21/U del 06/08/2021</t>
  </si>
  <si>
    <t>PATRIZIA PROSPERI</t>
  </si>
  <si>
    <t>ORSETTA GREGORETTI</t>
  </si>
  <si>
    <t>Prot. N. 2211/21/U del 06/08/2021</t>
  </si>
  <si>
    <t>Prot. N. 2212/21/U del 06/08/2021</t>
  </si>
  <si>
    <t>FRANCESCA TURRISI</t>
  </si>
  <si>
    <t>BERENICE DI MATTO</t>
  </si>
  <si>
    <t>ROBERTA ANTONIA VERNICE</t>
  </si>
  <si>
    <t>Prot. N. 2355/21/U del 31/08/2021</t>
  </si>
  <si>
    <t>MARIO MUSCOGIURI</t>
  </si>
  <si>
    <t>FRANCESCO TRONCI</t>
  </si>
  <si>
    <t>Prot. N. 2356/21/U del 31/08/2021</t>
  </si>
  <si>
    <t>Prot. N. 2357/21/U del 31/08/2021</t>
  </si>
  <si>
    <t>MATTEO CHIARELLO</t>
  </si>
  <si>
    <t>Prot. N. 2368/21/U del 01/09/2021</t>
  </si>
  <si>
    <t>Prot. N. 2625/21/U del 14/09/2021</t>
  </si>
  <si>
    <t>SILVIA MORROI</t>
  </si>
  <si>
    <t>Prot. N. 2974/21/U del 05/10/2021</t>
  </si>
  <si>
    <t>MATTIA DI MISCIA</t>
  </si>
  <si>
    <t>Prot. N. 2989/21/U del 05/11/2021</t>
  </si>
  <si>
    <t>Prot. N. 2990/21/U del 05/10/2021</t>
  </si>
  <si>
    <t>Prot. N. 2991/21/U del 05/10/2021</t>
  </si>
  <si>
    <t>Prot. N. 2994/21/U del 06/10/2021</t>
  </si>
  <si>
    <t>Prot. N. 3332/21/U del 12/11/2021</t>
  </si>
  <si>
    <t>Addendum al contratto di collaborazione</t>
  </si>
  <si>
    <t>31/12/2021</t>
  </si>
  <si>
    <t>Prot. N. 4513/20/U del 23/12/2020</t>
  </si>
  <si>
    <t>Prot. N. 4514/20/U del 23/12/2020</t>
  </si>
  <si>
    <t>Prot. N. 4511/20/U del 23/12/2020</t>
  </si>
  <si>
    <t>Prot. N. 4512/20/U del 23/12/2020</t>
  </si>
  <si>
    <t>Addetto per le attività di catalogazione, conservazione e promozione del patrimonio_progetto CORRI AL MUSEO HOME EDITION 2021</t>
  </si>
  <si>
    <t>Addetto alla ideazione, organizzazione e gestione di azioni di audience development in ambito culturale, con particolare riferimento alle scuole_progetto CORRI AL MUSEO HOME EDITION 2021</t>
  </si>
  <si>
    <t xml:space="preserve"> Addetto alla ideazione, organizzazione e gestione di azioni di audience development in ambito culturale, con particolare riferimento alle scuole _ progetto CORRI AL MUSEO HOME EDITION 2021</t>
  </si>
  <si>
    <t>Supporto alle attività di rendicontazione del progetto "Social Film Production con il Sud"</t>
  </si>
  <si>
    <t>supporto alla rendicontazione dell'Apulia Film Fund</t>
  </si>
  <si>
    <t>Supporto alle attività di rendicontazione dell'Apulia Film Fund</t>
  </si>
  <si>
    <t>SALVATORE CHIRIVI'</t>
  </si>
  <si>
    <t>07/08/2021</t>
  </si>
  <si>
    <t>30/11/2021</t>
  </si>
  <si>
    <t>14/11/2021</t>
  </si>
  <si>
    <t>30/09/2021</t>
  </si>
  <si>
    <t>Direzione artistica del progetto Registi Fuori Dagli Sche(r)mi</t>
  </si>
  <si>
    <t>Supporto alla organizzazione e gestione del Bif&amp;st 2021, con particolare riferimento all'attività di coordinamento dell'organizzazione generale del progetto</t>
  </si>
  <si>
    <t>Segreteria organizzativa del "APULIA FILM FORUM 2021"</t>
  </si>
  <si>
    <t>Segreteria organizzativa dell'edizione 2021 del Festival del Cinema Europeo - intervento APULIA CINEFESTIVAL NETWORK 2021</t>
  </si>
  <si>
    <t>Avviso Pubblico Prot. N. 5387/15/U del 28/12/2015  e riapertura del 30/05/2018 dell'Avviso Prot. N. 1498/18/U - aggiornamento 15/11/2019
                Profilo 4 - n. 37  partecipanti</t>
  </si>
  <si>
    <t>Avviso Pubblico Prot. N. 2288/19/U del 01/08/2019                                        Profilo 2 - n. 104 partecipanti</t>
  </si>
  <si>
    <t>Avviso Pubblico Prot. N. 5387/15/U del 28/12/2015                                           Profilo 11 - n. 47 partecipanti</t>
  </si>
  <si>
    <t>Avviso Pubblico Prot. N. 2288/19/U del 01/08/2019                                         Profilo 1 - n. 78 partecipanti</t>
  </si>
  <si>
    <t>31/07/2021</t>
  </si>
  <si>
    <t>01/08/2021</t>
  </si>
  <si>
    <t>Supporto all'organizzazione, ideazione e gestione  iniziative culturali - progetto Mediateca Regionale Pugliese 2020</t>
  </si>
  <si>
    <t>Supporto all'organizzazione, ideazione e gestione  iniziative culturali - progetto Mediateca Regionale Pugliese 2021</t>
  </si>
  <si>
    <t>Operatore cinematografico di cabina/proiezionista e supporto organizzazione e gestione  iniziative Cineporti di Puglia/Bari - progetto Registi Fuori Dagli Sche(r)mi</t>
  </si>
  <si>
    <t>Supporto organizzazione e gestione iniziative Cineporti di Puglia/Bari - progetto Registi Fuori Dagli Sche(r)mi</t>
  </si>
  <si>
    <t>Avviso Pubblico Prot. N. 5387/15/U del 28/12/2015 e riapertura dell'Avviso Prot. N. 1498/18/U del 30/05/2018 -             
   Profilo 2 - n. 173 partecipanti</t>
  </si>
  <si>
    <t>Prot. N. 2213/21/U del 06/08/2021</t>
  </si>
  <si>
    <t>Operatore cinematografico di cabina/proiezionista Cineporto Lecce -progetto Registi Fuori Dagli Sche(r)mi</t>
  </si>
  <si>
    <t>Prot. N.  2110/21/U del 30/07/2021</t>
  </si>
  <si>
    <t>Prot. N. 2109/21/U del 30/07/2021</t>
  </si>
  <si>
    <t xml:space="preserve">Supporto alla Direzione Artisitica nell'accoglimento delle domande e nel coordinamento dei one-to-one meeting del "APULIA FILM FORUM 2021"  </t>
  </si>
  <si>
    <t xml:space="preserve">Supporto alla organizzazione dei trasferimenti ed ospitalità, alla Direzione Artistica e all'organizzazione delle iniziative e dei one-to-one meeting del "APULIA FILM FORUM" 2021 </t>
  </si>
  <si>
    <t>Avviso Pubblico Prot. N. 5387/15/U del 28/12/2015 e riapertura dell'Avviso Prot. N. 1498/18/U del 30/05/2018 -               
 Profilo 2 - n. 173 partecipanti</t>
  </si>
  <si>
    <t>Avviso Pubblico Prot. N. 5387/15/U del 28/12/2015               Profilo 9 - n. 41 partecipanti</t>
  </si>
  <si>
    <t xml:space="preserve">supporto all'attività di follow up post evento per l'intervento "APULIA FILM FORUM" 2021  e supporto alla Direzione Artistica e alla organizzazione dei trasferimento e ospitalità del Festival del Cinema uropeo - edizione 2021 - intervento  APULIA CINEFESTIVAL NETWORK 2021 </t>
  </si>
  <si>
    <t>Supporto alla organizzazione dell'intervento APULIA FILM FORUM 2021 e del Festival del Cinema Europeo - Edizione 2021 - intervento APULIA CINEFESTIVAL NETWORK 2021</t>
  </si>
  <si>
    <t>Avviso Pubblico Prot. N. 1498/18/U del 30/05/2018  e riapertura dell'Avviso del 04/12/2018           
 Profilo 2 - n. 173 partecipanti</t>
  </si>
  <si>
    <t>supporto alla Direzione artistica per l'organizzazione, gestione accreditamento ospiti e supporto al servizio di ospitalità del Festival del Cinema Europeo - edizione 2021 - intervento APULIA CINEFESTIVAL NETWORK 2021</t>
  </si>
  <si>
    <t>supporto alla Direzione Artistica per l'organizzazione, gestione accreditamento ospiti e supporto al servizio ospitalità per l'edizione 2021 del Festival OFF - intervento APULIA CINEFESTIVAL NETWORK 2021</t>
  </si>
  <si>
    <t>Avviso Pubblico Prot. N. 1498/18/U del 30/05/2018 -               
 Profilo 2 - n. 173 partecipanti</t>
  </si>
  <si>
    <t>Supporto alla organizzazione, gestione accreditamento ospiti e supporto alla Direzione
artistica Festival del Cinema Francese - Vive le Cinéma 2021 - intervento APULIA CINEFESTIVAL NETWORK 2021</t>
  </si>
  <si>
    <t>Supporto ufficio stampa e comunicazione delle attività del BIF&amp;ST 2021, con particolare
riferimento alla attività relative ai social media - intervento APULIA CINEFESTIVAL NETWORK 2021</t>
  </si>
  <si>
    <t>Avviso Pubblico Prot. N. 5387/15/U del 28/12/2015 - Profilo 11 - n. 47 partecipanti</t>
  </si>
  <si>
    <t>Avviso Pubblico Prot. N. 5387/15/U del 28/12/2015 -                Profilo 2 - n. 167 partecipanti</t>
  </si>
  <si>
    <t xml:space="preserve"> Addetto al supporto e alla organizzazione del BIF&amp;ST 2021, con particolare riferimento all'attività di coordinamento tra la direzione artistica e Fondazione AFC - intervento APULIA CINEFESTIVAL NETWORK 2021</t>
  </si>
  <si>
    <t xml:space="preserve"> Addetto al supporto e alla organizzazione del BIF&amp;ST 2021, con particolare riferimento alla attività di ricerca, controllo e montaggio dei materiali delle retrospettive e tributi previsti nel corso del Festival -  intervento APULIA CINEFESTIVAL NETWORK 2021</t>
  </si>
  <si>
    <t xml:space="preserve"> Addetto al supporto e alla organizzazione e gestione del  BIF&amp;ST 2021 , con particolare riferimento alla attività di ricerca e movimentazione copie dei film selezionati, gestione e coordinamento sottotitolazione del Festival - intervento APULIA CINEFESTIVAL NETWORK 2021</t>
  </si>
  <si>
    <t>30/04/2021</t>
  </si>
  <si>
    <t>Prot. N 1061/21/U del 28/04/2021</t>
  </si>
  <si>
    <t>01/05/2021</t>
  </si>
  <si>
    <t>Supporto amministrativo/contabile alla gestione di tutte le fasi amministrative e contabili progetto Social Film Production con il Sud</t>
  </si>
  <si>
    <t xml:space="preserve"> contratto di collaborazione</t>
  </si>
  <si>
    <t>Supporto amministrativo/contabile alla gestione di tutte le fasi amministrative e contabili progetto A.L.I.C.E.</t>
  </si>
  <si>
    <t>Avviso Pubblico Prot. N. 2288/19/U del 01/08/2019  -                Profilo 1 - n. 78 partecipanti</t>
  </si>
  <si>
    <t>Affidamento diretto su Delibera CDA del 31/10/2019</t>
  </si>
  <si>
    <t xml:space="preserve"> Addetto al supporto e alla organizzazione del Bif&amp;st 2021, con particolare riferimento alla attività di scouting e preselezione dei film del Festival intervento - APULIA CINEFESTIVAL NETWORK 2021</t>
  </si>
  <si>
    <t xml:space="preserve"> Addetto al supporto e al coordinamento della direzione organizzativa del Bif&amp;st 2021</t>
  </si>
  <si>
    <t>affidamento diretto del CDA con seduta del 05/08/2021</t>
  </si>
  <si>
    <t>Direzione artistica dell'edizione 2021 del Bif&amp;st - Bari International Film Festival - intervento APULIA CINEFESTIVAL NETWORK 2021</t>
  </si>
  <si>
    <t>supporto specialistico in qualità di esperto per la rassegna "Vivi il Cinema. Percorsi a tema" - intervento MEDIATECA REGIONALE 2021</t>
  </si>
  <si>
    <t>16/11/2021*</t>
  </si>
  <si>
    <t>23/11/2021*</t>
  </si>
  <si>
    <t>*trattasi di addendum al contratto Prot. N. 2207/21/U del 12/11/2021. L'attività specialistica è stata svolta unicamente nelle giornate del 16 e 23 novembre 2021.</t>
  </si>
  <si>
    <t>Prot. N. 4419/20/U del 17/12/2020</t>
  </si>
  <si>
    <t>18/12/2020</t>
  </si>
  <si>
    <t>Supporto alle attività di rendicontazione della Fondazione Afc e del progetto "Social Film Production con il Sud"</t>
  </si>
  <si>
    <t>Proroga contratto di collaborazione</t>
  </si>
  <si>
    <t>Supporto alla Direzione Artistica e alla organizzazione, gestione, accreditamento ospiti e supporto all'ospitalità del Festival del Cinema Europeo - edizione 2021 - intervento APULIA CINEFESTIVAL NETWORK 2021</t>
  </si>
  <si>
    <t>Addetto alle attività di ufficio stampa di attività culturali - progetto Registi Fuori dagli Schermi</t>
  </si>
  <si>
    <t>Avviso Pubblico Prot. N. 5387/15/U del 28/12/2015 -  Profilo 1 - n. 16 partecipanti e Avviso Pubblico Prot. N. 5387/15/U del 28/12/2015 e riapertura dell'Avviso Prot. N. 1498/18/U del 30/05/2018 - Profilo 2 - n. 173 partecipanti</t>
  </si>
  <si>
    <t>Avviso Pubblico Prot. N. 5387/15/U del 28/12/2015 e riapertura dell'Avviso Prot. N. 1498/18/U del 30/05/2018 - Profilo 2 - n. 173 partecipanti</t>
  </si>
  <si>
    <t>Prot. N. 4522/20/U del 23/12/2020</t>
  </si>
  <si>
    <t>affidamento diretto su approvazione scheda progetto "I colori del cinema" con nota prot. n. AOO_196/Prot/15/11/2021/0000017 - Sezione Sviluppo, Innovazione, Reti - Regione Puglia</t>
  </si>
  <si>
    <t>Addendum contratto di collaborazione</t>
  </si>
  <si>
    <t>Curatela e conduzione incontri iniziativa "Il Cinema dipinto" presso la Mediateca Regionale</t>
  </si>
  <si>
    <t>Prot. N. 3384/21/U del 17/11/2021</t>
  </si>
  <si>
    <t>17/11/2021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</si>
</sst>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11"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</font>
    <font>
      <sz val="22"/>
      <color indexed="8"/>
      <name val="Calibri"/>
      <family val="2"/>
    </font>
    <font>
      <b/>
      <sz val="14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</font>
    <font>
      <sz val="12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theme="3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0" fontId="0" fillId="0" borderId="1" xfId="0" applyBorder="1"/>
    <xf numFmtId="0" fontId="2" fillId="0" borderId="2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0" fillId="4" borderId="2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164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</cellXfs>
  <cellStyles count="53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topLeftCell="A19" workbookViewId="0">
      <selection activeCell="D27" sqref="D27"/>
    </sheetView>
  </sheetViews>
  <sheetFormatPr baseColWidth="10" defaultRowHeight="16"/>
  <cols>
    <col min="1" max="4" width="25.5" customWidth="1"/>
    <col min="5" max="5" width="35.83203125" customWidth="1"/>
    <col min="6" max="6" width="34.1640625" customWidth="1"/>
    <col min="7" max="7" width="51.83203125" customWidth="1"/>
    <col min="8" max="8" width="31.83203125" customWidth="1"/>
    <col min="9" max="9" width="34.6640625" customWidth="1"/>
  </cols>
  <sheetData>
    <row r="1" spans="1:9" ht="29">
      <c r="A1" s="46" t="s">
        <v>27</v>
      </c>
      <c r="B1" s="46"/>
      <c r="C1" s="46"/>
      <c r="D1" s="46"/>
      <c r="E1" s="46"/>
      <c r="F1" s="46"/>
      <c r="G1" s="46"/>
      <c r="H1" s="46"/>
    </row>
    <row r="2" spans="1:9" ht="80">
      <c r="A2" s="8" t="s">
        <v>19</v>
      </c>
      <c r="B2" s="8" t="s">
        <v>20</v>
      </c>
      <c r="C2" s="8" t="s">
        <v>21</v>
      </c>
      <c r="D2" s="8" t="s">
        <v>22</v>
      </c>
      <c r="E2" s="8" t="s">
        <v>23</v>
      </c>
      <c r="F2" s="8" t="s">
        <v>24</v>
      </c>
      <c r="G2" s="9" t="s">
        <v>25</v>
      </c>
      <c r="H2" s="8" t="s">
        <v>28</v>
      </c>
      <c r="I2" s="8" t="s">
        <v>26</v>
      </c>
    </row>
    <row r="3" spans="1:9">
      <c r="A3" s="10"/>
      <c r="B3" s="10"/>
      <c r="C3" s="10"/>
      <c r="D3" s="10"/>
      <c r="E3" s="10"/>
      <c r="F3" s="10"/>
      <c r="G3" s="10"/>
      <c r="H3" s="10"/>
      <c r="I3" s="10"/>
    </row>
    <row r="4" spans="1:9" ht="49" customHeight="1">
      <c r="A4" s="40" t="s">
        <v>41</v>
      </c>
      <c r="B4" s="1" t="s">
        <v>42</v>
      </c>
      <c r="C4" s="2" t="s">
        <v>2</v>
      </c>
      <c r="D4" s="2" t="s">
        <v>37</v>
      </c>
      <c r="E4" s="2" t="s">
        <v>47</v>
      </c>
      <c r="F4" s="3" t="s">
        <v>4</v>
      </c>
      <c r="G4" s="43" t="s">
        <v>116</v>
      </c>
      <c r="H4" s="31">
        <v>1166.7</v>
      </c>
      <c r="I4" s="6"/>
    </row>
    <row r="5" spans="1:9" ht="51" customHeight="1">
      <c r="A5" s="42"/>
      <c r="B5" s="1" t="s">
        <v>51</v>
      </c>
      <c r="C5" s="2" t="s">
        <v>52</v>
      </c>
      <c r="D5" s="2" t="s">
        <v>53</v>
      </c>
      <c r="E5" s="2" t="s">
        <v>47</v>
      </c>
      <c r="F5" s="3" t="s">
        <v>43</v>
      </c>
      <c r="G5" s="45"/>
      <c r="H5" s="31">
        <v>23485</v>
      </c>
      <c r="I5" s="30"/>
    </row>
    <row r="6" spans="1:9" ht="34">
      <c r="A6" s="1" t="s">
        <v>32</v>
      </c>
      <c r="B6" s="1" t="s">
        <v>44</v>
      </c>
      <c r="C6" s="2" t="s">
        <v>2</v>
      </c>
      <c r="D6" s="2" t="s">
        <v>37</v>
      </c>
      <c r="E6" s="2" t="s">
        <v>48</v>
      </c>
      <c r="F6" s="3" t="s">
        <v>43</v>
      </c>
      <c r="G6" s="32" t="s">
        <v>117</v>
      </c>
      <c r="H6" s="31">
        <v>1271</v>
      </c>
      <c r="I6" s="6"/>
    </row>
    <row r="7" spans="1:9" ht="102">
      <c r="A7" s="1" t="s">
        <v>0</v>
      </c>
      <c r="B7" s="1" t="s">
        <v>1</v>
      </c>
      <c r="C7" s="2" t="s">
        <v>2</v>
      </c>
      <c r="D7" s="2" t="s">
        <v>3</v>
      </c>
      <c r="E7" s="2" t="s">
        <v>103</v>
      </c>
      <c r="F7" s="3" t="s">
        <v>4</v>
      </c>
      <c r="G7" s="4" t="s">
        <v>5</v>
      </c>
      <c r="H7" s="5">
        <v>16240</v>
      </c>
      <c r="I7" s="6"/>
    </row>
    <row r="8" spans="1:9" ht="102">
      <c r="A8" s="1" t="s">
        <v>6</v>
      </c>
      <c r="B8" s="1" t="s">
        <v>7</v>
      </c>
      <c r="C8" s="2" t="s">
        <v>2</v>
      </c>
      <c r="D8" s="2" t="s">
        <v>3</v>
      </c>
      <c r="E8" s="2" t="s">
        <v>103</v>
      </c>
      <c r="F8" s="3" t="s">
        <v>4</v>
      </c>
      <c r="G8" s="4" t="s">
        <v>8</v>
      </c>
      <c r="H8" s="5">
        <v>11368</v>
      </c>
      <c r="I8" s="6"/>
    </row>
    <row r="9" spans="1:9" ht="102">
      <c r="A9" s="1" t="s">
        <v>9</v>
      </c>
      <c r="B9" s="1" t="s">
        <v>10</v>
      </c>
      <c r="C9" s="2" t="s">
        <v>2</v>
      </c>
      <c r="D9" s="2" t="s">
        <v>3</v>
      </c>
      <c r="E9" s="16" t="s">
        <v>102</v>
      </c>
      <c r="F9" s="3" t="s">
        <v>4</v>
      </c>
      <c r="G9" s="7" t="s">
        <v>11</v>
      </c>
      <c r="H9" s="5">
        <v>4607</v>
      </c>
      <c r="I9" s="6"/>
    </row>
    <row r="10" spans="1:9" ht="102">
      <c r="A10" s="1" t="s">
        <v>12</v>
      </c>
      <c r="B10" s="1" t="s">
        <v>13</v>
      </c>
      <c r="C10" s="2" t="s">
        <v>2</v>
      </c>
      <c r="D10" s="2" t="s">
        <v>3</v>
      </c>
      <c r="E10" s="2" t="s">
        <v>103</v>
      </c>
      <c r="F10" s="3" t="s">
        <v>4</v>
      </c>
      <c r="G10" s="4" t="s">
        <v>8</v>
      </c>
      <c r="H10" s="5">
        <v>7340</v>
      </c>
      <c r="I10" s="6"/>
    </row>
    <row r="11" spans="1:9" ht="102">
      <c r="A11" s="1" t="s">
        <v>14</v>
      </c>
      <c r="B11" s="1" t="s">
        <v>15</v>
      </c>
      <c r="C11" s="2" t="s">
        <v>2</v>
      </c>
      <c r="D11" s="2" t="s">
        <v>3</v>
      </c>
      <c r="E11" s="2" t="s">
        <v>103</v>
      </c>
      <c r="F11" s="3" t="s">
        <v>4</v>
      </c>
      <c r="G11" s="4" t="s">
        <v>8</v>
      </c>
      <c r="H11" s="5">
        <v>7340</v>
      </c>
      <c r="I11" s="6"/>
    </row>
    <row r="12" spans="1:9" ht="68">
      <c r="A12" s="1" t="s">
        <v>16</v>
      </c>
      <c r="B12" s="1" t="s">
        <v>17</v>
      </c>
      <c r="C12" s="2" t="s">
        <v>2</v>
      </c>
      <c r="D12" s="2" t="s">
        <v>3</v>
      </c>
      <c r="E12" s="17" t="s">
        <v>101</v>
      </c>
      <c r="F12" s="3" t="s">
        <v>4</v>
      </c>
      <c r="G12" s="4" t="s">
        <v>18</v>
      </c>
      <c r="H12" s="5">
        <v>4878</v>
      </c>
      <c r="I12" s="6"/>
    </row>
    <row r="13" spans="1:9" ht="51">
      <c r="A13" s="13" t="s">
        <v>36</v>
      </c>
      <c r="B13" s="1" t="s">
        <v>99</v>
      </c>
      <c r="C13" s="2" t="s">
        <v>2</v>
      </c>
      <c r="D13" s="2" t="s">
        <v>57</v>
      </c>
      <c r="E13" s="16" t="s">
        <v>169</v>
      </c>
      <c r="F13" s="3" t="s">
        <v>4</v>
      </c>
      <c r="G13" s="32" t="s">
        <v>118</v>
      </c>
      <c r="H13" s="31">
        <v>13578.48</v>
      </c>
      <c r="I13" s="6"/>
    </row>
    <row r="14" spans="1:9" ht="51">
      <c r="A14" s="40" t="s">
        <v>33</v>
      </c>
      <c r="B14" s="1" t="s">
        <v>100</v>
      </c>
      <c r="C14" s="2" t="s">
        <v>2</v>
      </c>
      <c r="D14" s="2" t="s">
        <v>57</v>
      </c>
      <c r="E14" s="18" t="s">
        <v>104</v>
      </c>
      <c r="F14" s="3" t="s">
        <v>55</v>
      </c>
      <c r="G14" s="43" t="s">
        <v>119</v>
      </c>
      <c r="H14" s="31">
        <v>5408.34</v>
      </c>
      <c r="I14" s="6"/>
    </row>
    <row r="15" spans="1:9" ht="34">
      <c r="A15" s="42"/>
      <c r="B15" s="1" t="s">
        <v>62</v>
      </c>
      <c r="C15" s="2" t="s">
        <v>58</v>
      </c>
      <c r="D15" s="2" t="s">
        <v>96</v>
      </c>
      <c r="E15" s="18" t="s">
        <v>106</v>
      </c>
      <c r="F15" s="3" t="s">
        <v>55</v>
      </c>
      <c r="G15" s="45"/>
      <c r="H15" s="31">
        <v>7794</v>
      </c>
      <c r="I15" s="6"/>
    </row>
    <row r="16" spans="1:9" ht="85">
      <c r="A16" s="40" t="s">
        <v>31</v>
      </c>
      <c r="B16" s="11" t="s">
        <v>97</v>
      </c>
      <c r="C16" s="2" t="s">
        <v>2</v>
      </c>
      <c r="D16" s="2" t="s">
        <v>57</v>
      </c>
      <c r="E16" s="19" t="s">
        <v>124</v>
      </c>
      <c r="F16" s="3" t="s">
        <v>55</v>
      </c>
      <c r="G16" s="43" t="s">
        <v>170</v>
      </c>
      <c r="H16" s="31">
        <v>5001.34</v>
      </c>
      <c r="I16" s="6"/>
    </row>
    <row r="17" spans="1:9" ht="51">
      <c r="A17" s="41"/>
      <c r="B17" s="11" t="s">
        <v>60</v>
      </c>
      <c r="C17" s="2" t="s">
        <v>58</v>
      </c>
      <c r="D17" s="2" t="s">
        <v>120</v>
      </c>
      <c r="E17" s="26" t="s">
        <v>122</v>
      </c>
      <c r="F17" s="3" t="s">
        <v>4</v>
      </c>
      <c r="G17" s="44"/>
      <c r="H17" s="31">
        <v>1259.49</v>
      </c>
      <c r="I17" s="6"/>
    </row>
    <row r="18" spans="1:9" ht="58" customHeight="1">
      <c r="A18" s="42"/>
      <c r="B18" s="11" t="s">
        <v>130</v>
      </c>
      <c r="C18" s="27" t="s">
        <v>121</v>
      </c>
      <c r="D18" s="27" t="s">
        <v>96</v>
      </c>
      <c r="E18" s="26" t="s">
        <v>123</v>
      </c>
      <c r="F18" s="3" t="s">
        <v>4</v>
      </c>
      <c r="G18" s="45"/>
      <c r="H18" s="31">
        <v>10150</v>
      </c>
      <c r="I18" s="6"/>
    </row>
    <row r="19" spans="1:9" ht="51">
      <c r="A19" s="40" t="s">
        <v>30</v>
      </c>
      <c r="B19" s="11" t="s">
        <v>98</v>
      </c>
      <c r="C19" s="2" t="s">
        <v>2</v>
      </c>
      <c r="D19" s="2" t="s">
        <v>57</v>
      </c>
      <c r="E19" s="16" t="s">
        <v>125</v>
      </c>
      <c r="F19" s="3" t="s">
        <v>55</v>
      </c>
      <c r="G19" s="43" t="s">
        <v>171</v>
      </c>
      <c r="H19" s="31">
        <v>5055.93</v>
      </c>
      <c r="I19" s="6"/>
    </row>
    <row r="20" spans="1:9" ht="51">
      <c r="A20" s="41"/>
      <c r="B20" s="11" t="s">
        <v>59</v>
      </c>
      <c r="C20" s="2" t="s">
        <v>58</v>
      </c>
      <c r="D20" s="2" t="s">
        <v>120</v>
      </c>
      <c r="E20" s="26" t="s">
        <v>122</v>
      </c>
      <c r="F20" s="3" t="s">
        <v>55</v>
      </c>
      <c r="G20" s="44"/>
      <c r="H20" s="31">
        <v>1327.95</v>
      </c>
      <c r="I20" s="6"/>
    </row>
    <row r="21" spans="1:9" ht="51">
      <c r="A21" s="42"/>
      <c r="B21" s="11" t="s">
        <v>129</v>
      </c>
      <c r="C21" s="2" t="s">
        <v>121</v>
      </c>
      <c r="D21" s="2" t="s">
        <v>96</v>
      </c>
      <c r="E21" s="26" t="s">
        <v>123</v>
      </c>
      <c r="F21" s="3" t="s">
        <v>55</v>
      </c>
      <c r="G21" s="45"/>
      <c r="H21" s="31">
        <v>10150</v>
      </c>
      <c r="I21" s="6"/>
    </row>
    <row r="22" spans="1:9" ht="51">
      <c r="A22" s="1" t="s">
        <v>29</v>
      </c>
      <c r="B22" s="11" t="s">
        <v>49</v>
      </c>
      <c r="C22" s="2" t="s">
        <v>2</v>
      </c>
      <c r="D22" s="2" t="s">
        <v>37</v>
      </c>
      <c r="E22" s="2" t="s">
        <v>128</v>
      </c>
      <c r="F22" s="3" t="s">
        <v>38</v>
      </c>
      <c r="G22" s="32" t="s">
        <v>39</v>
      </c>
      <c r="H22" s="31">
        <v>821</v>
      </c>
      <c r="I22" s="6"/>
    </row>
    <row r="23" spans="1:9" ht="45" customHeight="1">
      <c r="A23" s="40" t="s">
        <v>107</v>
      </c>
      <c r="B23" s="11" t="s">
        <v>50</v>
      </c>
      <c r="C23" s="2" t="s">
        <v>2</v>
      </c>
      <c r="D23" s="2" t="s">
        <v>37</v>
      </c>
      <c r="E23" s="2" t="s">
        <v>105</v>
      </c>
      <c r="F23" s="3" t="s">
        <v>55</v>
      </c>
      <c r="G23" s="43" t="s">
        <v>40</v>
      </c>
      <c r="H23" s="31">
        <v>1537</v>
      </c>
      <c r="I23" s="6"/>
    </row>
    <row r="24" spans="1:9" ht="45" customHeight="1">
      <c r="A24" s="42"/>
      <c r="B24" s="11" t="s">
        <v>54</v>
      </c>
      <c r="C24" s="2" t="s">
        <v>52</v>
      </c>
      <c r="D24" s="2" t="s">
        <v>96</v>
      </c>
      <c r="E24" s="2" t="s">
        <v>105</v>
      </c>
      <c r="F24" s="3" t="s">
        <v>38</v>
      </c>
      <c r="G24" s="45"/>
      <c r="H24" s="31">
        <v>16907</v>
      </c>
      <c r="I24" s="12"/>
    </row>
    <row r="25" spans="1:9" ht="34">
      <c r="A25" s="47" t="s">
        <v>45</v>
      </c>
      <c r="B25" s="1" t="s">
        <v>172</v>
      </c>
      <c r="C25" s="21" t="s">
        <v>2</v>
      </c>
      <c r="D25" s="20">
        <v>44561</v>
      </c>
      <c r="E25" s="19" t="s">
        <v>112</v>
      </c>
      <c r="F25" s="3" t="s">
        <v>43</v>
      </c>
      <c r="G25" s="33" t="s">
        <v>155</v>
      </c>
      <c r="H25" s="31">
        <f>22713.49-1624</f>
        <v>21089.49</v>
      </c>
      <c r="I25" s="12"/>
    </row>
    <row r="26" spans="1:9" ht="68">
      <c r="A26" s="48"/>
      <c r="B26" s="1" t="s">
        <v>176</v>
      </c>
      <c r="C26" s="21" t="s">
        <v>177</v>
      </c>
      <c r="D26" s="20">
        <v>44546</v>
      </c>
      <c r="E26" s="19" t="s">
        <v>175</v>
      </c>
      <c r="F26" s="3" t="s">
        <v>174</v>
      </c>
      <c r="G26" s="1" t="s">
        <v>173</v>
      </c>
      <c r="H26" s="31">
        <v>1624</v>
      </c>
      <c r="I26" s="12"/>
    </row>
    <row r="27" spans="1:9" ht="51">
      <c r="A27" s="40" t="s">
        <v>35</v>
      </c>
      <c r="B27" s="1" t="s">
        <v>46</v>
      </c>
      <c r="C27" s="2" t="s">
        <v>2</v>
      </c>
      <c r="D27" s="2" t="s">
        <v>148</v>
      </c>
      <c r="E27" s="19" t="s">
        <v>153</v>
      </c>
      <c r="F27" s="3" t="s">
        <v>152</v>
      </c>
      <c r="G27" s="43" t="s">
        <v>154</v>
      </c>
      <c r="H27" s="31">
        <v>7658.09</v>
      </c>
      <c r="I27" s="6"/>
    </row>
    <row r="28" spans="1:9" ht="68">
      <c r="A28" s="42"/>
      <c r="B28" s="1" t="s">
        <v>149</v>
      </c>
      <c r="C28" s="2" t="s">
        <v>150</v>
      </c>
      <c r="D28" s="2" t="s">
        <v>57</v>
      </c>
      <c r="E28" s="19" t="s">
        <v>151</v>
      </c>
      <c r="F28" s="3" t="s">
        <v>4</v>
      </c>
      <c r="G28" s="45"/>
      <c r="H28" s="31">
        <v>3416.07</v>
      </c>
      <c r="I28" s="6"/>
    </row>
    <row r="29" spans="1:9" ht="51">
      <c r="A29" s="40" t="s">
        <v>34</v>
      </c>
      <c r="B29" s="1" t="s">
        <v>164</v>
      </c>
      <c r="C29" s="2" t="s">
        <v>165</v>
      </c>
      <c r="D29" s="2" t="s">
        <v>37</v>
      </c>
      <c r="E29" s="19" t="s">
        <v>166</v>
      </c>
      <c r="F29" s="3" t="s">
        <v>55</v>
      </c>
      <c r="G29" s="43" t="s">
        <v>154</v>
      </c>
      <c r="H29" s="31">
        <v>793.94</v>
      </c>
      <c r="I29" s="6"/>
    </row>
    <row r="30" spans="1:9" ht="51">
      <c r="A30" s="41"/>
      <c r="B30" s="11" t="s">
        <v>56</v>
      </c>
      <c r="C30" s="2" t="s">
        <v>52</v>
      </c>
      <c r="D30" s="2" t="s">
        <v>57</v>
      </c>
      <c r="E30" s="18" t="s">
        <v>104</v>
      </c>
      <c r="F30" s="3" t="s">
        <v>167</v>
      </c>
      <c r="G30" s="44"/>
      <c r="H30" s="31">
        <v>3968.06</v>
      </c>
      <c r="I30" s="29"/>
    </row>
    <row r="31" spans="1:9" ht="34">
      <c r="A31" s="42"/>
      <c r="B31" s="11" t="s">
        <v>61</v>
      </c>
      <c r="C31" s="2" t="s">
        <v>58</v>
      </c>
      <c r="D31" s="2" t="s">
        <v>96</v>
      </c>
      <c r="E31" s="18" t="s">
        <v>106</v>
      </c>
      <c r="F31" s="3" t="s">
        <v>55</v>
      </c>
      <c r="G31" s="45"/>
      <c r="H31" s="31">
        <v>7794</v>
      </c>
      <c r="I31" s="6"/>
    </row>
    <row r="32" spans="1:9" ht="68">
      <c r="A32" s="1" t="s">
        <v>63</v>
      </c>
      <c r="B32" s="11" t="s">
        <v>64</v>
      </c>
      <c r="C32" s="21" t="s">
        <v>108</v>
      </c>
      <c r="D32" s="21" t="s">
        <v>109</v>
      </c>
      <c r="E32" s="24" t="s">
        <v>159</v>
      </c>
      <c r="F32" s="3" t="s">
        <v>55</v>
      </c>
      <c r="G32" s="32" t="s">
        <v>158</v>
      </c>
      <c r="H32" s="31">
        <v>68936</v>
      </c>
      <c r="I32" s="6"/>
    </row>
    <row r="33" spans="1:11" ht="51">
      <c r="A33" s="40" t="s">
        <v>66</v>
      </c>
      <c r="B33" s="11" t="s">
        <v>65</v>
      </c>
      <c r="C33" s="21" t="s">
        <v>108</v>
      </c>
      <c r="D33" s="21" t="s">
        <v>109</v>
      </c>
      <c r="E33" s="16" t="s">
        <v>157</v>
      </c>
      <c r="F33" s="3" t="s">
        <v>55</v>
      </c>
      <c r="G33" s="43" t="s">
        <v>144</v>
      </c>
      <c r="H33" s="31">
        <v>14628</v>
      </c>
      <c r="I33" s="29"/>
    </row>
    <row r="34" spans="1:11" ht="85">
      <c r="A34" s="42"/>
      <c r="B34" s="11" t="s">
        <v>94</v>
      </c>
      <c r="C34" s="21" t="s">
        <v>161</v>
      </c>
      <c r="D34" s="21" t="s">
        <v>162</v>
      </c>
      <c r="E34" s="16" t="s">
        <v>160</v>
      </c>
      <c r="F34" s="3" t="s">
        <v>95</v>
      </c>
      <c r="G34" s="45"/>
      <c r="H34" s="31">
        <v>122</v>
      </c>
      <c r="I34" s="30" t="s">
        <v>163</v>
      </c>
    </row>
    <row r="35" spans="1:11" ht="68">
      <c r="A35" s="1" t="s">
        <v>67</v>
      </c>
      <c r="B35" s="14" t="s">
        <v>68</v>
      </c>
      <c r="C35" s="21" t="s">
        <v>108</v>
      </c>
      <c r="D35" s="21" t="s">
        <v>109</v>
      </c>
      <c r="E35" s="25" t="s">
        <v>113</v>
      </c>
      <c r="F35" s="3" t="s">
        <v>55</v>
      </c>
      <c r="G35" s="32" t="s">
        <v>144</v>
      </c>
      <c r="H35" s="31">
        <v>12902</v>
      </c>
      <c r="I35" s="6"/>
    </row>
    <row r="36" spans="1:11" ht="102">
      <c r="A36" s="1" t="s">
        <v>70</v>
      </c>
      <c r="B36" s="14" t="s">
        <v>69</v>
      </c>
      <c r="C36" s="21" t="s">
        <v>108</v>
      </c>
      <c r="D36" s="21" t="s">
        <v>109</v>
      </c>
      <c r="E36" s="16" t="s">
        <v>156</v>
      </c>
      <c r="F36" s="3" t="s">
        <v>55</v>
      </c>
      <c r="G36" s="32" t="s">
        <v>144</v>
      </c>
      <c r="H36" s="31">
        <v>17070</v>
      </c>
      <c r="I36" s="6"/>
    </row>
    <row r="37" spans="1:11" ht="136">
      <c r="A37" s="1" t="s">
        <v>72</v>
      </c>
      <c r="B37" s="14" t="s">
        <v>71</v>
      </c>
      <c r="C37" s="21" t="s">
        <v>108</v>
      </c>
      <c r="D37" s="21" t="s">
        <v>109</v>
      </c>
      <c r="E37" s="16" t="s">
        <v>147</v>
      </c>
      <c r="F37" s="15" t="s">
        <v>55</v>
      </c>
      <c r="G37" s="32" t="s">
        <v>144</v>
      </c>
      <c r="H37" s="31">
        <v>14628</v>
      </c>
      <c r="I37" s="6"/>
    </row>
    <row r="38" spans="1:11" ht="136">
      <c r="A38" s="1" t="s">
        <v>73</v>
      </c>
      <c r="B38" s="14" t="s">
        <v>74</v>
      </c>
      <c r="C38" s="21" t="s">
        <v>108</v>
      </c>
      <c r="D38" s="21" t="s">
        <v>109</v>
      </c>
      <c r="E38" s="16" t="s">
        <v>146</v>
      </c>
      <c r="F38" s="15" t="s">
        <v>55</v>
      </c>
      <c r="G38" s="32" t="s">
        <v>144</v>
      </c>
      <c r="H38" s="31">
        <v>14362</v>
      </c>
      <c r="I38" s="6"/>
    </row>
    <row r="39" spans="1:11" ht="102">
      <c r="A39" s="1" t="s">
        <v>76</v>
      </c>
      <c r="B39" s="14" t="s">
        <v>75</v>
      </c>
      <c r="C39" s="21" t="s">
        <v>108</v>
      </c>
      <c r="D39" s="21" t="s">
        <v>109</v>
      </c>
      <c r="E39" s="16" t="s">
        <v>145</v>
      </c>
      <c r="F39" s="15" t="s">
        <v>55</v>
      </c>
      <c r="G39" s="32" t="s">
        <v>144</v>
      </c>
      <c r="H39" s="31">
        <v>12184</v>
      </c>
      <c r="I39" s="6"/>
    </row>
    <row r="40" spans="1:11" ht="102">
      <c r="A40" s="1" t="s">
        <v>77</v>
      </c>
      <c r="B40" s="14" t="s">
        <v>127</v>
      </c>
      <c r="C40" s="20">
        <v>44454</v>
      </c>
      <c r="D40" s="20">
        <v>44484</v>
      </c>
      <c r="E40" s="11" t="s">
        <v>142</v>
      </c>
      <c r="F40" s="15" t="s">
        <v>55</v>
      </c>
      <c r="G40" s="32" t="s">
        <v>143</v>
      </c>
      <c r="H40" s="31">
        <v>1624</v>
      </c>
      <c r="I40" s="6"/>
    </row>
    <row r="41" spans="1:11" ht="34">
      <c r="A41" s="40" t="s">
        <v>78</v>
      </c>
      <c r="B41" s="14" t="s">
        <v>79</v>
      </c>
      <c r="C41" s="20">
        <v>44440</v>
      </c>
      <c r="D41" s="28">
        <v>44561</v>
      </c>
      <c r="E41" s="25" t="s">
        <v>114</v>
      </c>
      <c r="F41" s="15" t="s">
        <v>55</v>
      </c>
      <c r="G41" s="43" t="s">
        <v>134</v>
      </c>
      <c r="H41" s="31">
        <v>8120</v>
      </c>
      <c r="I41" s="29"/>
    </row>
    <row r="42" spans="1:11" ht="68">
      <c r="A42" s="42"/>
      <c r="B42" s="14" t="s">
        <v>88</v>
      </c>
      <c r="C42" s="20">
        <v>44475</v>
      </c>
      <c r="D42" s="20">
        <v>44651</v>
      </c>
      <c r="E42" s="25" t="s">
        <v>115</v>
      </c>
      <c r="F42" s="15" t="s">
        <v>4</v>
      </c>
      <c r="G42" s="45"/>
      <c r="H42" s="31">
        <v>8932</v>
      </c>
      <c r="I42" s="29"/>
    </row>
    <row r="43" spans="1:11" ht="69" customHeight="1">
      <c r="A43" s="40" t="s">
        <v>80</v>
      </c>
      <c r="B43" s="14" t="s">
        <v>82</v>
      </c>
      <c r="C43" s="20">
        <v>44440</v>
      </c>
      <c r="D43" s="28">
        <v>44500</v>
      </c>
      <c r="E43" s="34" t="s">
        <v>131</v>
      </c>
      <c r="F43" s="35" t="s">
        <v>55</v>
      </c>
      <c r="G43" s="43" t="s">
        <v>133</v>
      </c>
      <c r="H43" s="31">
        <v>4601</v>
      </c>
      <c r="I43" s="6"/>
    </row>
    <row r="44" spans="1:11" ht="92" customHeight="1">
      <c r="A44" s="42"/>
      <c r="B44" s="14" t="s">
        <v>92</v>
      </c>
      <c r="C44" s="22">
        <v>44475</v>
      </c>
      <c r="D44" s="21" t="s">
        <v>96</v>
      </c>
      <c r="E44" s="34" t="s">
        <v>168</v>
      </c>
      <c r="F44" s="35" t="s">
        <v>4</v>
      </c>
      <c r="G44" s="45"/>
      <c r="H44" s="31">
        <v>6900</v>
      </c>
      <c r="I44" s="6"/>
    </row>
    <row r="45" spans="1:11" ht="85">
      <c r="A45" s="40" t="s">
        <v>81</v>
      </c>
      <c r="B45" s="14" t="s">
        <v>83</v>
      </c>
      <c r="C45" s="20">
        <v>44440</v>
      </c>
      <c r="D45" s="20">
        <v>44478</v>
      </c>
      <c r="E45" s="34" t="s">
        <v>132</v>
      </c>
      <c r="F45" s="35" t="s">
        <v>55</v>
      </c>
      <c r="G45" s="43" t="s">
        <v>140</v>
      </c>
      <c r="H45" s="31">
        <v>2300</v>
      </c>
      <c r="I45" s="6"/>
    </row>
    <row r="46" spans="1:11" ht="136">
      <c r="A46" s="42"/>
      <c r="B46" s="14" t="s">
        <v>91</v>
      </c>
      <c r="C46" s="22">
        <v>44479</v>
      </c>
      <c r="D46" s="21" t="s">
        <v>109</v>
      </c>
      <c r="E46" s="34" t="s">
        <v>135</v>
      </c>
      <c r="F46" s="35" t="s">
        <v>38</v>
      </c>
      <c r="G46" s="45"/>
      <c r="H46" s="31">
        <v>4600</v>
      </c>
      <c r="I46" s="6"/>
    </row>
    <row r="47" spans="1:11" ht="102">
      <c r="A47" s="11" t="s">
        <v>84</v>
      </c>
      <c r="B47" s="23" t="s">
        <v>85</v>
      </c>
      <c r="C47" s="36">
        <v>44441</v>
      </c>
      <c r="D47" s="37" t="s">
        <v>3</v>
      </c>
      <c r="E47" s="38" t="s">
        <v>141</v>
      </c>
      <c r="F47" s="35" t="s">
        <v>55</v>
      </c>
      <c r="G47" s="32" t="s">
        <v>126</v>
      </c>
      <c r="H47" s="31">
        <v>4659</v>
      </c>
      <c r="I47" s="29"/>
      <c r="J47" s="39"/>
      <c r="K47" s="39"/>
    </row>
    <row r="48" spans="1:11" ht="102">
      <c r="A48" s="40" t="s">
        <v>87</v>
      </c>
      <c r="B48" s="23" t="s">
        <v>86</v>
      </c>
      <c r="C48" s="22">
        <v>44454</v>
      </c>
      <c r="D48" s="21" t="s">
        <v>111</v>
      </c>
      <c r="E48" s="38" t="s">
        <v>139</v>
      </c>
      <c r="F48" s="35" t="s">
        <v>55</v>
      </c>
      <c r="G48" s="43" t="s">
        <v>140</v>
      </c>
      <c r="H48" s="31">
        <v>811</v>
      </c>
      <c r="I48" s="6"/>
    </row>
    <row r="49" spans="1:9" ht="119">
      <c r="A49" s="42"/>
      <c r="B49" s="14" t="s">
        <v>93</v>
      </c>
      <c r="C49" s="22">
        <v>44476</v>
      </c>
      <c r="D49" s="21" t="s">
        <v>110</v>
      </c>
      <c r="E49" s="38" t="s">
        <v>138</v>
      </c>
      <c r="F49" s="35" t="s">
        <v>55</v>
      </c>
      <c r="G49" s="45"/>
      <c r="H49" s="31">
        <v>1299</v>
      </c>
      <c r="I49" s="6"/>
    </row>
    <row r="50" spans="1:9" ht="85">
      <c r="A50" s="1" t="s">
        <v>89</v>
      </c>
      <c r="B50" s="14" t="s">
        <v>90</v>
      </c>
      <c r="C50" s="22">
        <v>44474</v>
      </c>
      <c r="D50" s="21" t="s">
        <v>109</v>
      </c>
      <c r="E50" s="34" t="s">
        <v>136</v>
      </c>
      <c r="F50" s="35" t="s">
        <v>55</v>
      </c>
      <c r="G50" s="32" t="s">
        <v>137</v>
      </c>
      <c r="H50" s="31">
        <v>4600</v>
      </c>
      <c r="I50" s="6"/>
    </row>
  </sheetData>
  <mergeCells count="26">
    <mergeCell ref="G48:G49"/>
    <mergeCell ref="G45:G46"/>
    <mergeCell ref="G43:G44"/>
    <mergeCell ref="G41:G42"/>
    <mergeCell ref="G33:G34"/>
    <mergeCell ref="A41:A42"/>
    <mergeCell ref="A45:A46"/>
    <mergeCell ref="A43:A44"/>
    <mergeCell ref="A48:A49"/>
    <mergeCell ref="A33:A34"/>
    <mergeCell ref="A29:A31"/>
    <mergeCell ref="G29:G31"/>
    <mergeCell ref="A14:A15"/>
    <mergeCell ref="A27:A28"/>
    <mergeCell ref="A1:H1"/>
    <mergeCell ref="A4:A5"/>
    <mergeCell ref="A23:A24"/>
    <mergeCell ref="G4:G5"/>
    <mergeCell ref="G14:G15"/>
    <mergeCell ref="A16:A18"/>
    <mergeCell ref="A19:A21"/>
    <mergeCell ref="G19:G21"/>
    <mergeCell ref="G27:G28"/>
    <mergeCell ref="G16:G18"/>
    <mergeCell ref="G23:G24"/>
    <mergeCell ref="A25:A26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2021-04-12T13:46:40Z</dcterms:created>
  <dcterms:modified xsi:type="dcterms:W3CDTF">2022-01-28T16:51:47Z</dcterms:modified>
</cp:coreProperties>
</file>