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B DISK/"/>
    </mc:Choice>
  </mc:AlternateContent>
  <xr:revisionPtr revIDLastSave="0" documentId="13_ncr:1_{EB5BA513-C551-4841-B086-CC9EFFDC14C5}" xr6:coauthVersionLast="45" xr6:coauthVersionMax="45" xr10:uidLastSave="{00000000-0000-0000-0000-000000000000}"/>
  <bookViews>
    <workbookView xWindow="2340" yWindow="460" windowWidth="35420" windowHeight="16060" tabRatio="500" xr2:uid="{00000000-000D-0000-FFFF-FFFF00000000}"/>
  </bookViews>
  <sheets>
    <sheet name="Profession_Artisti_Collab_2017" sheetId="1" r:id="rId1"/>
  </sheets>
  <definedNames>
    <definedName name="_xlnm._FilterDatabase" localSheetId="0" hidden="1">Profession_Artisti_Collab_2017!#REF!</definedName>
    <definedName name="_xlnm.Print_Titles" localSheetId="0">Profession_Artisti_Collab_2017!#REF!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 l="1"/>
  <c r="H31" i="1"/>
</calcChain>
</file>

<file path=xl/sharedStrings.xml><?xml version="1.0" encoding="utf-8"?>
<sst xmlns="http://schemas.openxmlformats.org/spreadsheetml/2006/main" count="290" uniqueCount="166">
  <si>
    <t>Estremi selezione/Individuazione</t>
  </si>
  <si>
    <t>Tipologia di Contratto</t>
  </si>
  <si>
    <t>Fine Contratto</t>
  </si>
  <si>
    <t>Inizio Contratto</t>
  </si>
  <si>
    <t>Nome Professionista</t>
  </si>
  <si>
    <t>30/04/2017</t>
  </si>
  <si>
    <t>Estremi contratto</t>
  </si>
  <si>
    <t xml:space="preserve">Oggetto della prestazione </t>
  </si>
  <si>
    <t>31/05/2017</t>
  </si>
  <si>
    <t>Delibera del CdA del 10/02/2017</t>
  </si>
  <si>
    <t>01/03/2017</t>
  </si>
  <si>
    <t>Delibera del CdA del 19/01/2017</t>
  </si>
  <si>
    <t>Avviso Pubblico Prot. N. 5387/15/U del 28/12/2015</t>
  </si>
  <si>
    <t>22/06/2017</t>
  </si>
  <si>
    <t>30/09/2017</t>
  </si>
  <si>
    <t>30/11/2017</t>
  </si>
  <si>
    <t>21/06/2017</t>
  </si>
  <si>
    <t>03/07/2017</t>
  </si>
  <si>
    <t>30/06/2017</t>
  </si>
  <si>
    <t>11/09/2017</t>
  </si>
  <si>
    <t>31/12/2017</t>
  </si>
  <si>
    <t>ANGELA BIANCA SAPONARI</t>
  </si>
  <si>
    <t>Delibera del CdA del 26/09/2017</t>
  </si>
  <si>
    <t>ELENCO COLLABORATORI ANNO 2017</t>
  </si>
  <si>
    <t>LUCA PELLICANI</t>
  </si>
  <si>
    <t>Operatore cinematografico di cabina/proiezionista Cineporti di Puglia/Bari</t>
  </si>
  <si>
    <t>01/01/2017</t>
  </si>
  <si>
    <t xml:space="preserve">Contratto di collaborazione </t>
  </si>
  <si>
    <t>Prot. N. 4979/16/U  del 21/12/2016</t>
  </si>
  <si>
    <t>FABRIZIO STAGNANI</t>
  </si>
  <si>
    <t>Prot. N. 4980/16/U  del 21/12/2016</t>
  </si>
  <si>
    <t>ROSARIA DORA DE CARLO</t>
  </si>
  <si>
    <t>Esperta junior - Addetta al supporto alla ideazione, organizzazione e gestione di eventi culturali Cineporti di Puglia/Foggia</t>
  </si>
  <si>
    <t>Prot. N. 4981/16/U  del 21/12/2016</t>
  </si>
  <si>
    <t>ANGELO ANTONIO CAVALLUZZI</t>
  </si>
  <si>
    <t>Asistenza alla organizzazione e gestione di eventi culturali e audiovisivi organizzati presso i Cineporti di Puglia/Bari, con particolare riferimento alla comunicazione degli stessi</t>
  </si>
  <si>
    <t>Prot. N. 4982/16/U  del 21/12/2016</t>
  </si>
  <si>
    <t>ANGELO CEGLIE</t>
  </si>
  <si>
    <t>Responsabile direzione organizzativa Bif&amp;st 2017</t>
  </si>
  <si>
    <t>23/12/2016</t>
  </si>
  <si>
    <t>Prot. N. 4990/16/U  del 23/12/2016</t>
  </si>
  <si>
    <t>Avviso Pubblico Prot. N. 3721/15/U del 05/11/2015</t>
  </si>
  <si>
    <t>FELICE LAUDADIO</t>
  </si>
  <si>
    <t>08/02/2017</t>
  </si>
  <si>
    <t>Direttore Artistico Bif&amp;st 2017</t>
  </si>
  <si>
    <t>€ 90.000,00 (omnicomprensivo di oneri fiscali e previdenziali a carico del collaboratore)</t>
  </si>
  <si>
    <t>Prot. N. 0171/17/U  del 06/02/2017</t>
  </si>
  <si>
    <t>08/06/2017</t>
  </si>
  <si>
    <t>GIULIANA LA VOLPE</t>
  </si>
  <si>
    <t>Prot. N. 0173/17/U  del 06/02/2017</t>
  </si>
  <si>
    <t>Responsabile scouting e preselezione film Bif&amp;st 2017</t>
  </si>
  <si>
    <t>LUIGI ABIUSI</t>
  </si>
  <si>
    <t>Direzione artistica della sesta edizione della rassegna “Registi fuori dagli Sche(r)mi”</t>
  </si>
  <si>
    <t>23/02/2017</t>
  </si>
  <si>
    <t>23/06/2017</t>
  </si>
  <si>
    <t>SARA ELENA VAN PUT</t>
  </si>
  <si>
    <t>Operatrice cinematografica di cabina/proiezionista per Sala multiuso Lecce</t>
  </si>
  <si>
    <t>14/03/2017</t>
  </si>
  <si>
    <t>Prot. N. 0317/17/U  del 06/02/2017</t>
  </si>
  <si>
    <t>Prot. N. 0558/17/U  del 14/03/2017</t>
  </si>
  <si>
    <t>IDA PANZERA</t>
  </si>
  <si>
    <t>Incaricata trasferimenti ed ospitalità del "Bif&amp;st 2017"</t>
  </si>
  <si>
    <t>Prot. N. 0262/17/U  del 20/02/2017</t>
  </si>
  <si>
    <t>21/02/2017</t>
  </si>
  <si>
    <t>21/05/2017</t>
  </si>
  <si>
    <t>PATRIZIA PROSPERI</t>
  </si>
  <si>
    <t>Responsabile ricerca e movimentazione copie dei film selezionati, gestione e coordinamento sottotitolazione  "Bif&amp;st 2017"</t>
  </si>
  <si>
    <t>Prot. N. 0263/17/U  del 20/02/2017</t>
  </si>
  <si>
    <t>ALESSANDRA RIZZI</t>
  </si>
  <si>
    <t>21/07/2017</t>
  </si>
  <si>
    <t>Addetta alla comunicazione e promozione del "Bif&amp;st 2017"</t>
  </si>
  <si>
    <t>Prot. N. 0264/17/U  del 20/02/2017</t>
  </si>
  <si>
    <t>Responsabile organizzazione generale del "Bif&amp;st 2017"</t>
  </si>
  <si>
    <t>Prot. N. 0265/17/U  del 20/02/2017</t>
  </si>
  <si>
    <t>FRANCESCA TURRISI</t>
  </si>
  <si>
    <t>Responsabile segreteria di direzione  del "Bif&amp;st 2017"</t>
  </si>
  <si>
    <t>Prot. N. 0266/17/U  del 20/02/2017</t>
  </si>
  <si>
    <t>ANTONELLA PASTORE</t>
  </si>
  <si>
    <t>Incaricata ospitalità/accoglienza alberghiera del "Bif&amp;st 2017"</t>
  </si>
  <si>
    <t>01/05/2017</t>
  </si>
  <si>
    <t>Prot. N. 0267/17/U  del 20/02/2017</t>
  </si>
  <si>
    <t>BERENICE DI MATTO</t>
  </si>
  <si>
    <t>Social Media Manager del "Bif&amp;st 2017"</t>
  </si>
  <si>
    <t>Prot. N. 0271/17/U  del 20/02/2017</t>
  </si>
  <si>
    <t>FRANCESCA LIMONGELLI</t>
  </si>
  <si>
    <t>22/02/2017</t>
  </si>
  <si>
    <t>Addetto ufficio stampa e comunicazione  del "Bif&amp;st 2017"</t>
  </si>
  <si>
    <t>Prot. N. 0285/17/U  del 20/02/2017</t>
  </si>
  <si>
    <t>Prot. N. 0286/17/U  del 20/02/2017</t>
  </si>
  <si>
    <t xml:space="preserve"> addendum al contratto di collaborazione Prot. N. 4141/16/U </t>
  </si>
  <si>
    <t>ORSETTA GREGORETTI</t>
  </si>
  <si>
    <t>Prot. N. 0260/17/U  del 20/02/2017</t>
  </si>
  <si>
    <t>Responsabile ricerca, controllo e montaggio dei materiali retrospettive e tributi del "Bif&amp;st 2017"</t>
  </si>
  <si>
    <t>MARIO MUSCOGIURI</t>
  </si>
  <si>
    <t>22/05/2017</t>
  </si>
  <si>
    <t>Supporto alla organizzazione, gestione accreditamento ospiti e supporto all’ospitalità  del "Festival del Cinema Europeo 2017"</t>
  </si>
  <si>
    <t>Prot. N. 0273/17/U  del 20/02/2017</t>
  </si>
  <si>
    <t>SERAFINO ANTONIO GIGANTE</t>
  </si>
  <si>
    <t>21/09/2017</t>
  </si>
  <si>
    <t>Prot. N. 0274/17/U  del 20/02/2017</t>
  </si>
  <si>
    <t>Supporto alla organizzazione, gestione accreditamento ospiti e supporto all’ospitalità del “Festival del Cinema Europeo 2017”, “Festival del Film Francese 2017” , "Festival del Cinema del Reale 2017"e  supporto alla organizzazione e gestione di eventi culturali nell’ambito del progetto “Cineporti di Puglia”</t>
  </si>
  <si>
    <t>10/04/2017</t>
  </si>
  <si>
    <t>02/05/2017</t>
  </si>
  <si>
    <t>Prot. N. 089717/U  del 07/04/2017</t>
  </si>
  <si>
    <t>Moderazione e conduzione del dibattito con il pubblico durante la proiezione dei film delle Rassegne Il Cinema del Terzo Luogo e Loop</t>
  </si>
  <si>
    <t>01/07/2017</t>
  </si>
  <si>
    <t>31/12/2019</t>
  </si>
  <si>
    <t>Prot. N. 1902/17/U  del 28/06/2017</t>
  </si>
  <si>
    <t>PAOLO PISANELLI</t>
  </si>
  <si>
    <t>Direttore Artistico Festival del Cinema del Reale 2017</t>
  </si>
  <si>
    <t>Prot. N. 1952/17/U  del 03/07/2017</t>
  </si>
  <si>
    <t>Prot. N. 1901/17/U  del 28/06/2017</t>
  </si>
  <si>
    <t>Prot. N. 1900/17/U  del 28/06/2017</t>
  </si>
  <si>
    <t>01/06/2017</t>
  </si>
  <si>
    <t>Direzione organizzativa “Bif&amp;st 2017" ed eventi collaterali</t>
  </si>
  <si>
    <t>Schede intervento approvato con DGR 2141 del 21/12/2016</t>
  </si>
  <si>
    <t>Prot. N. 11411/17/U  del 22/05/2017</t>
  </si>
  <si>
    <t>NICOLA MORISCO</t>
  </si>
  <si>
    <t>MARIA LAURORA</t>
  </si>
  <si>
    <t>Prot. N. 3780/16/U  del 04/08/2016</t>
  </si>
  <si>
    <t>22/08/2016</t>
  </si>
  <si>
    <t>22/08/2017</t>
  </si>
  <si>
    <t>Esperto junior - Addetto alle attività di segreteria di progetto</t>
  </si>
  <si>
    <t>Prot. N. 2458/17/U  del 28/08/2017</t>
  </si>
  <si>
    <t>01/09/2017</t>
  </si>
  <si>
    <t>31/08/2018</t>
  </si>
  <si>
    <t>Esperto senior per le attività di ufficio stampa di attività culturali</t>
  </si>
  <si>
    <t>Prot. N. 3779/16/U  del 04/08/2016</t>
  </si>
  <si>
    <t>Prot. N. 2457/17/U  del 28/08/2017</t>
  </si>
  <si>
    <t>MARIA TERESA CAVINA</t>
  </si>
  <si>
    <t>Prot. N. 2259/17/U  del 27/07/2017</t>
  </si>
  <si>
    <t>01/08/2017</t>
  </si>
  <si>
    <t>31/10/2017</t>
  </si>
  <si>
    <t>Direttrice Artistica OFFF - Otranto Film Festival 2017</t>
  </si>
  <si>
    <t>Prot. N. 2626/17/U  del 11/09/2017</t>
  </si>
  <si>
    <t>supporto organizzazione e gestione ospitalità Apulia Film Forum</t>
  </si>
  <si>
    <t>supporto organizzazione e gestione iniziative Cineporti di Puglia/Lecce</t>
  </si>
  <si>
    <t>22/09/2017</t>
  </si>
  <si>
    <t>30/09/2018</t>
  </si>
  <si>
    <t>Prot. N. 2313/17/U  del 21/09/2017 e Prot. N. 2789/17/U del 29/09/2017</t>
  </si>
  <si>
    <t>GAETANO LOPEZ</t>
  </si>
  <si>
    <t>02/10/2017</t>
  </si>
  <si>
    <t>esperto senior grafica di progetto</t>
  </si>
  <si>
    <t>Prot. N. 2787/17/U  del 29/09/2017</t>
  </si>
  <si>
    <t>PIERLUIGI DEL CARMINE</t>
  </si>
  <si>
    <t>03/10/2017</t>
  </si>
  <si>
    <t>Esperto junior – addetto al supporto alle attività dell’Ufficio Produzioni</t>
  </si>
  <si>
    <t>Prot. N. 2790/17/U  del 29/09/2017</t>
  </si>
  <si>
    <t>SARA VENTUROLI GALIZIA</t>
  </si>
  <si>
    <t>Operatore cinematografico di cabina/proiezionista Cineporto Lecce</t>
  </si>
  <si>
    <t>Prot. N. 2791/17/U  del 29/09/2017</t>
  </si>
  <si>
    <t>ANTONELLA LIUZZI</t>
  </si>
  <si>
    <t>05/10/2017</t>
  </si>
  <si>
    <t>Esperto junior – addetto alla gestione amministrativo/finanziaria dei progetti</t>
  </si>
  <si>
    <t>Prot. N. 2828/17/U  del 02/10/2017</t>
  </si>
  <si>
    <t>Prot. N. 3580/17/U  del 15/12/2017</t>
  </si>
  <si>
    <t xml:space="preserve">Esperto junior – addetto al supporto alla gestione delle produzioni audiovisive </t>
  </si>
  <si>
    <t>SERENA SPECCHIO</t>
  </si>
  <si>
    <t>18/12/2017</t>
  </si>
  <si>
    <t>18/03/2018</t>
  </si>
  <si>
    <t>Direzione artistica della settimaedizione della rassegna “Registi fuori dagli Sche(r)mi”</t>
  </si>
  <si>
    <t>Prot. N. 3310/17/U  del 16/11/2017</t>
  </si>
  <si>
    <t>17/11/2017</t>
  </si>
  <si>
    <t>16/11/2019</t>
  </si>
  <si>
    <t>Determinazione del Presidente Prot. N. 2229/17/U del 25/07/2017</t>
  </si>
  <si>
    <t>Compenso lordo anno 2017 spettante al collaboratore per lo svolgimento dell'incarico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</si>
</sst>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2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3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right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</cellXfs>
  <cellStyles count="242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Euro" xfId="1" xr:uid="{00000000-0005-0000-0000-0000F000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72"/>
  <sheetViews>
    <sheetView tabSelected="1" zoomScale="115" zoomScaleNormal="115" zoomScalePageLayoutView="115" workbookViewId="0">
      <selection activeCell="A4" sqref="A4"/>
    </sheetView>
  </sheetViews>
  <sheetFormatPr baseColWidth="10" defaultRowHeight="16" x14ac:dyDescent="0.2"/>
  <cols>
    <col min="1" max="1" width="29.6640625" customWidth="1"/>
    <col min="2" max="2" width="20.6640625" customWidth="1"/>
    <col min="3" max="3" width="16.5" customWidth="1"/>
    <col min="4" max="4" width="15.5" customWidth="1"/>
    <col min="5" max="5" width="25.33203125" customWidth="1"/>
    <col min="6" max="6" width="27.83203125" style="4" customWidth="1"/>
    <col min="7" max="7" width="48.5" style="4" customWidth="1"/>
    <col min="8" max="8" width="25.5" customWidth="1"/>
    <col min="9" max="9" width="18" customWidth="1"/>
    <col min="10" max="10" width="27.6640625" customWidth="1"/>
  </cols>
  <sheetData>
    <row r="1" spans="1:79" ht="39" customHeight="1" x14ac:dyDescent="0.2">
      <c r="A1" s="30" t="s">
        <v>23</v>
      </c>
      <c r="B1" s="30"/>
      <c r="C1" s="30"/>
      <c r="D1" s="30"/>
      <c r="E1" s="30"/>
      <c r="F1" s="30"/>
      <c r="G1" s="30"/>
      <c r="H1" s="30"/>
      <c r="J1" s="3"/>
      <c r="K1" s="3"/>
      <c r="L1" s="3"/>
      <c r="M1" s="3"/>
    </row>
    <row r="2" spans="1:79" s="3" customFormat="1" ht="109" customHeight="1" x14ac:dyDescent="0.2">
      <c r="A2" s="1" t="s">
        <v>4</v>
      </c>
      <c r="B2" s="1" t="s">
        <v>6</v>
      </c>
      <c r="C2" s="1" t="s">
        <v>3</v>
      </c>
      <c r="D2" s="1" t="s">
        <v>2</v>
      </c>
      <c r="E2" s="1" t="s">
        <v>7</v>
      </c>
      <c r="F2" s="2" t="s">
        <v>1</v>
      </c>
      <c r="G2" s="5" t="s">
        <v>0</v>
      </c>
      <c r="H2" s="1" t="s">
        <v>165</v>
      </c>
      <c r="I2" s="10"/>
      <c r="J2" s="10"/>
      <c r="K2" s="10"/>
      <c r="L2" s="10"/>
      <c r="M2" s="10"/>
    </row>
    <row r="3" spans="1:79" s="19" customFormat="1" x14ac:dyDescent="0.2">
      <c r="A3" s="12"/>
      <c r="B3" s="13"/>
      <c r="C3" s="14"/>
      <c r="D3" s="15"/>
      <c r="E3" s="16"/>
      <c r="F3" s="17"/>
      <c r="G3" s="17"/>
      <c r="H3" s="18"/>
      <c r="I3" s="10"/>
      <c r="J3" s="10"/>
      <c r="K3" s="10"/>
      <c r="L3" s="10"/>
      <c r="M3" s="10"/>
      <c r="N3" s="2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ht="76" customHeight="1" x14ac:dyDescent="0.2">
      <c r="A4" s="8" t="s">
        <v>118</v>
      </c>
      <c r="B4" s="11" t="s">
        <v>119</v>
      </c>
      <c r="C4" s="7" t="s">
        <v>120</v>
      </c>
      <c r="D4" s="7" t="s">
        <v>121</v>
      </c>
      <c r="E4" s="27" t="s">
        <v>122</v>
      </c>
      <c r="F4" s="20" t="s">
        <v>27</v>
      </c>
      <c r="G4" s="9" t="s">
        <v>12</v>
      </c>
      <c r="H4" s="22">
        <v>13216</v>
      </c>
      <c r="I4" s="10"/>
      <c r="J4" s="10"/>
      <c r="K4" s="10"/>
      <c r="L4" s="10"/>
      <c r="M4" s="10"/>
      <c r="N4" s="10"/>
    </row>
    <row r="5" spans="1:79" s="3" customFormat="1" ht="109" customHeight="1" x14ac:dyDescent="0.2">
      <c r="A5" s="8" t="s">
        <v>117</v>
      </c>
      <c r="B5" s="11" t="s">
        <v>127</v>
      </c>
      <c r="C5" s="7" t="s">
        <v>120</v>
      </c>
      <c r="D5" s="7" t="s">
        <v>121</v>
      </c>
      <c r="E5" s="27" t="s">
        <v>126</v>
      </c>
      <c r="F5" s="20" t="s">
        <v>27</v>
      </c>
      <c r="G5" s="9" t="s">
        <v>12</v>
      </c>
      <c r="H5" s="22">
        <v>13302.64</v>
      </c>
      <c r="I5" s="10"/>
      <c r="J5" s="10"/>
      <c r="K5" s="10"/>
      <c r="L5" s="10"/>
      <c r="M5" s="10"/>
    </row>
    <row r="6" spans="1:79" ht="76" customHeight="1" x14ac:dyDescent="0.2">
      <c r="A6" s="8" t="s">
        <v>24</v>
      </c>
      <c r="B6" s="11" t="s">
        <v>28</v>
      </c>
      <c r="C6" s="7" t="s">
        <v>26</v>
      </c>
      <c r="D6" s="7" t="s">
        <v>18</v>
      </c>
      <c r="E6" s="21" t="s">
        <v>25</v>
      </c>
      <c r="F6" s="20" t="s">
        <v>27</v>
      </c>
      <c r="G6" s="9" t="s">
        <v>12</v>
      </c>
      <c r="H6" s="22">
        <v>9732</v>
      </c>
      <c r="I6" s="10"/>
      <c r="J6" s="10"/>
      <c r="K6" s="10"/>
      <c r="L6" s="10"/>
      <c r="M6" s="10"/>
      <c r="N6" s="10"/>
    </row>
    <row r="7" spans="1:79" ht="76" customHeight="1" x14ac:dyDescent="0.2">
      <c r="A7" s="8" t="s">
        <v>29</v>
      </c>
      <c r="B7" s="11" t="s">
        <v>30</v>
      </c>
      <c r="C7" s="7" t="s">
        <v>26</v>
      </c>
      <c r="D7" s="7" t="s">
        <v>18</v>
      </c>
      <c r="E7" s="21" t="s">
        <v>25</v>
      </c>
      <c r="F7" s="20" t="s">
        <v>27</v>
      </c>
      <c r="G7" s="9" t="s">
        <v>12</v>
      </c>
      <c r="H7" s="22">
        <v>9732</v>
      </c>
      <c r="I7" s="10"/>
      <c r="J7" s="10"/>
      <c r="K7" s="10"/>
      <c r="L7" s="10"/>
      <c r="M7" s="10"/>
      <c r="N7" s="10"/>
    </row>
    <row r="8" spans="1:79" ht="84" customHeight="1" x14ac:dyDescent="0.2">
      <c r="A8" s="8" t="s">
        <v>31</v>
      </c>
      <c r="B8" s="11" t="s">
        <v>33</v>
      </c>
      <c r="C8" s="7" t="s">
        <v>26</v>
      </c>
      <c r="D8" s="7" t="s">
        <v>18</v>
      </c>
      <c r="E8" s="21" t="s">
        <v>32</v>
      </c>
      <c r="F8" s="20" t="s">
        <v>27</v>
      </c>
      <c r="G8" s="9" t="s">
        <v>12</v>
      </c>
      <c r="H8" s="22">
        <v>9000</v>
      </c>
      <c r="I8" s="10"/>
      <c r="J8" s="10"/>
      <c r="K8" s="10"/>
      <c r="L8" s="10"/>
      <c r="M8" s="10"/>
      <c r="N8" s="10"/>
    </row>
    <row r="9" spans="1:79" ht="106" customHeight="1" x14ac:dyDescent="0.2">
      <c r="A9" s="8" t="s">
        <v>34</v>
      </c>
      <c r="B9" s="11" t="s">
        <v>36</v>
      </c>
      <c r="C9" s="7" t="s">
        <v>26</v>
      </c>
      <c r="D9" s="7" t="s">
        <v>18</v>
      </c>
      <c r="E9" s="21" t="s">
        <v>35</v>
      </c>
      <c r="F9" s="20" t="s">
        <v>27</v>
      </c>
      <c r="G9" s="9" t="s">
        <v>12</v>
      </c>
      <c r="H9" s="22">
        <v>9390</v>
      </c>
      <c r="I9" s="10"/>
      <c r="J9" s="10"/>
      <c r="K9" s="10"/>
      <c r="L9" s="10"/>
      <c r="M9" s="10"/>
      <c r="N9" s="10"/>
    </row>
    <row r="10" spans="1:79" ht="84" customHeight="1" x14ac:dyDescent="0.2">
      <c r="A10" s="8" t="s">
        <v>37</v>
      </c>
      <c r="B10" s="11" t="s">
        <v>40</v>
      </c>
      <c r="C10" s="7" t="s">
        <v>39</v>
      </c>
      <c r="D10" s="7" t="s">
        <v>8</v>
      </c>
      <c r="E10" s="21" t="s">
        <v>38</v>
      </c>
      <c r="F10" s="20" t="s">
        <v>27</v>
      </c>
      <c r="G10" s="9" t="s">
        <v>41</v>
      </c>
      <c r="H10" s="22">
        <v>12416</v>
      </c>
      <c r="I10" s="10"/>
      <c r="J10" s="10"/>
      <c r="K10" s="10"/>
      <c r="L10" s="10"/>
      <c r="M10" s="10"/>
      <c r="N10" s="10"/>
    </row>
    <row r="11" spans="1:79" ht="84" customHeight="1" x14ac:dyDescent="0.2">
      <c r="A11" s="8" t="s">
        <v>42</v>
      </c>
      <c r="B11" s="11" t="s">
        <v>46</v>
      </c>
      <c r="C11" s="7" t="s">
        <v>43</v>
      </c>
      <c r="D11" s="7" t="s">
        <v>14</v>
      </c>
      <c r="E11" s="21" t="s">
        <v>44</v>
      </c>
      <c r="F11" s="20" t="s">
        <v>27</v>
      </c>
      <c r="G11" s="9" t="s">
        <v>11</v>
      </c>
      <c r="H11" s="22" t="s">
        <v>45</v>
      </c>
      <c r="N11" s="10"/>
    </row>
    <row r="12" spans="1:79" ht="84" customHeight="1" x14ac:dyDescent="0.2">
      <c r="A12" s="8" t="s">
        <v>48</v>
      </c>
      <c r="B12" s="11" t="s">
        <v>49</v>
      </c>
      <c r="C12" s="7" t="s">
        <v>43</v>
      </c>
      <c r="D12" s="7" t="s">
        <v>47</v>
      </c>
      <c r="E12" s="20" t="s">
        <v>50</v>
      </c>
      <c r="F12" s="20" t="s">
        <v>27</v>
      </c>
      <c r="G12" s="9" t="s">
        <v>41</v>
      </c>
      <c r="H12" s="22">
        <v>9930</v>
      </c>
      <c r="I12" s="10"/>
      <c r="J12" s="10"/>
      <c r="K12" s="10"/>
      <c r="L12" s="10"/>
      <c r="M12" s="10"/>
      <c r="N12" s="10"/>
    </row>
    <row r="13" spans="1:79" ht="84" customHeight="1" x14ac:dyDescent="0.2">
      <c r="A13" s="8" t="s">
        <v>51</v>
      </c>
      <c r="B13" s="11" t="s">
        <v>58</v>
      </c>
      <c r="C13" s="7" t="s">
        <v>53</v>
      </c>
      <c r="D13" s="7" t="s">
        <v>54</v>
      </c>
      <c r="E13" s="23" t="s">
        <v>52</v>
      </c>
      <c r="F13" s="20" t="s">
        <v>27</v>
      </c>
      <c r="G13" s="9" t="s">
        <v>9</v>
      </c>
      <c r="H13" s="22">
        <v>9400</v>
      </c>
      <c r="I13" s="10"/>
      <c r="J13" s="10"/>
      <c r="K13" s="10"/>
      <c r="L13" s="10"/>
      <c r="M13" s="10"/>
      <c r="N13" s="10"/>
    </row>
    <row r="14" spans="1:79" ht="76" customHeight="1" x14ac:dyDescent="0.2">
      <c r="A14" s="8" t="s">
        <v>55</v>
      </c>
      <c r="B14" s="11" t="s">
        <v>59</v>
      </c>
      <c r="C14" s="7" t="s">
        <v>57</v>
      </c>
      <c r="D14" s="7" t="s">
        <v>5</v>
      </c>
      <c r="E14" s="23" t="s">
        <v>56</v>
      </c>
      <c r="F14" s="20" t="s">
        <v>27</v>
      </c>
      <c r="G14" s="9" t="s">
        <v>12</v>
      </c>
      <c r="H14" s="22">
        <v>953</v>
      </c>
      <c r="I14" s="10"/>
      <c r="J14" s="10"/>
      <c r="K14" s="10"/>
      <c r="L14" s="10"/>
      <c r="M14" s="10"/>
      <c r="N14" s="10"/>
    </row>
    <row r="15" spans="1:79" ht="68" customHeight="1" x14ac:dyDescent="0.2">
      <c r="A15" s="8" t="s">
        <v>60</v>
      </c>
      <c r="B15" s="11" t="s">
        <v>62</v>
      </c>
      <c r="C15" s="7" t="s">
        <v>63</v>
      </c>
      <c r="D15" s="7" t="s">
        <v>64</v>
      </c>
      <c r="E15" s="23" t="s">
        <v>61</v>
      </c>
      <c r="F15" s="20" t="s">
        <v>27</v>
      </c>
      <c r="G15" s="9" t="s">
        <v>41</v>
      </c>
      <c r="H15" s="24">
        <v>5794</v>
      </c>
      <c r="I15" s="10"/>
      <c r="J15" s="10"/>
      <c r="K15" s="10"/>
      <c r="L15" s="10"/>
      <c r="M15" s="10"/>
      <c r="N15" s="10"/>
    </row>
    <row r="16" spans="1:79" ht="82" customHeight="1" x14ac:dyDescent="0.2">
      <c r="A16" s="8" t="s">
        <v>65</v>
      </c>
      <c r="B16" s="11" t="s">
        <v>67</v>
      </c>
      <c r="C16" s="7" t="s">
        <v>63</v>
      </c>
      <c r="D16" s="7" t="s">
        <v>16</v>
      </c>
      <c r="E16" s="20" t="s">
        <v>66</v>
      </c>
      <c r="F16" s="20" t="s">
        <v>27</v>
      </c>
      <c r="G16" s="9" t="s">
        <v>41</v>
      </c>
      <c r="H16" s="24">
        <v>9930</v>
      </c>
      <c r="I16" s="10"/>
      <c r="J16" s="10"/>
      <c r="K16" s="10"/>
      <c r="L16" s="10"/>
      <c r="M16" s="10"/>
      <c r="N16" s="10"/>
    </row>
    <row r="17" spans="1:14" ht="82" customHeight="1" x14ac:dyDescent="0.2">
      <c r="A17" s="8" t="s">
        <v>68</v>
      </c>
      <c r="B17" s="11" t="s">
        <v>71</v>
      </c>
      <c r="C17" s="7" t="s">
        <v>63</v>
      </c>
      <c r="D17" s="7" t="s">
        <v>69</v>
      </c>
      <c r="E17" s="20" t="s">
        <v>70</v>
      </c>
      <c r="F17" s="20" t="s">
        <v>27</v>
      </c>
      <c r="G17" s="9" t="s">
        <v>41</v>
      </c>
      <c r="H17" s="24">
        <v>9930</v>
      </c>
      <c r="I17" s="10"/>
      <c r="J17" s="10"/>
      <c r="K17" s="10"/>
      <c r="L17" s="10"/>
      <c r="M17" s="10"/>
      <c r="N17" s="10"/>
    </row>
    <row r="18" spans="1:14" ht="82" customHeight="1" x14ac:dyDescent="0.2">
      <c r="A18" s="8" t="s">
        <v>21</v>
      </c>
      <c r="B18" s="11" t="s">
        <v>73</v>
      </c>
      <c r="C18" s="7" t="s">
        <v>63</v>
      </c>
      <c r="D18" s="7" t="s">
        <v>64</v>
      </c>
      <c r="E18" s="23" t="s">
        <v>72</v>
      </c>
      <c r="F18" s="20" t="s">
        <v>27</v>
      </c>
      <c r="G18" s="9" t="s">
        <v>41</v>
      </c>
      <c r="H18" s="24">
        <v>6620</v>
      </c>
      <c r="I18" s="10"/>
      <c r="J18" s="10"/>
      <c r="K18" s="10"/>
      <c r="L18" s="10"/>
      <c r="M18" s="10"/>
      <c r="N18" s="10"/>
    </row>
    <row r="19" spans="1:14" ht="82" customHeight="1" x14ac:dyDescent="0.2">
      <c r="A19" s="8" t="s">
        <v>74</v>
      </c>
      <c r="B19" s="11" t="s">
        <v>76</v>
      </c>
      <c r="C19" s="7" t="s">
        <v>63</v>
      </c>
      <c r="D19" s="7" t="s">
        <v>16</v>
      </c>
      <c r="E19" s="23" t="s">
        <v>75</v>
      </c>
      <c r="F19" s="20" t="s">
        <v>27</v>
      </c>
      <c r="G19" s="9" t="s">
        <v>41</v>
      </c>
      <c r="H19" s="24">
        <v>9930</v>
      </c>
      <c r="I19" s="10"/>
      <c r="J19" s="10"/>
      <c r="K19" s="10"/>
      <c r="L19" s="10"/>
      <c r="M19" s="10"/>
      <c r="N19" s="10"/>
    </row>
    <row r="20" spans="1:14" ht="82" customHeight="1" x14ac:dyDescent="0.2">
      <c r="A20" s="8" t="s">
        <v>90</v>
      </c>
      <c r="B20" s="11" t="s">
        <v>91</v>
      </c>
      <c r="C20" s="7" t="s">
        <v>63</v>
      </c>
      <c r="D20" s="7" t="s">
        <v>16</v>
      </c>
      <c r="E20" s="23" t="s">
        <v>92</v>
      </c>
      <c r="F20" s="20" t="s">
        <v>27</v>
      </c>
      <c r="G20" s="9" t="s">
        <v>41</v>
      </c>
      <c r="H20" s="24">
        <v>9930</v>
      </c>
      <c r="I20" s="10"/>
      <c r="J20" s="10"/>
      <c r="K20" s="10"/>
      <c r="L20" s="10"/>
      <c r="M20" s="10"/>
      <c r="N20" s="10"/>
    </row>
    <row r="21" spans="1:14" ht="82" customHeight="1" x14ac:dyDescent="0.2">
      <c r="A21" s="8" t="s">
        <v>81</v>
      </c>
      <c r="B21" s="11" t="s">
        <v>83</v>
      </c>
      <c r="C21" s="7" t="s">
        <v>63</v>
      </c>
      <c r="D21" s="7" t="s">
        <v>16</v>
      </c>
      <c r="E21" s="23" t="s">
        <v>82</v>
      </c>
      <c r="F21" s="20" t="s">
        <v>27</v>
      </c>
      <c r="G21" s="9" t="s">
        <v>41</v>
      </c>
      <c r="H21" s="24">
        <v>3310</v>
      </c>
      <c r="I21" s="10"/>
      <c r="J21" s="10"/>
      <c r="K21" s="10"/>
      <c r="L21" s="10"/>
      <c r="M21" s="10"/>
      <c r="N21" s="10"/>
    </row>
    <row r="22" spans="1:14" ht="189" customHeight="1" x14ac:dyDescent="0.2">
      <c r="A22" s="8" t="s">
        <v>97</v>
      </c>
      <c r="B22" s="11" t="s">
        <v>99</v>
      </c>
      <c r="C22" s="7" t="s">
        <v>63</v>
      </c>
      <c r="D22" s="7" t="s">
        <v>98</v>
      </c>
      <c r="E22" s="25" t="s">
        <v>100</v>
      </c>
      <c r="F22" s="20" t="s">
        <v>27</v>
      </c>
      <c r="G22" s="9" t="s">
        <v>41</v>
      </c>
      <c r="H22" s="24">
        <v>11333</v>
      </c>
      <c r="I22" s="10"/>
      <c r="J22" s="10"/>
      <c r="K22" s="10"/>
      <c r="L22" s="10"/>
      <c r="M22" s="10"/>
      <c r="N22" s="10"/>
    </row>
    <row r="23" spans="1:14" ht="82" customHeight="1" x14ac:dyDescent="0.2">
      <c r="A23" s="8" t="s">
        <v>84</v>
      </c>
      <c r="B23" s="11" t="s">
        <v>87</v>
      </c>
      <c r="C23" s="7" t="s">
        <v>85</v>
      </c>
      <c r="D23" s="7" t="s">
        <v>13</v>
      </c>
      <c r="E23" s="23" t="s">
        <v>86</v>
      </c>
      <c r="F23" s="20" t="s">
        <v>27</v>
      </c>
      <c r="G23" s="9" t="s">
        <v>41</v>
      </c>
      <c r="H23" s="24">
        <v>2456</v>
      </c>
      <c r="I23" s="10"/>
      <c r="J23" s="10"/>
      <c r="K23" s="10"/>
      <c r="L23" s="10"/>
      <c r="M23" s="10"/>
      <c r="N23" s="10"/>
    </row>
    <row r="24" spans="1:14" ht="82" customHeight="1" x14ac:dyDescent="0.2">
      <c r="A24" s="8" t="s">
        <v>93</v>
      </c>
      <c r="B24" s="11" t="s">
        <v>96</v>
      </c>
      <c r="C24" s="7" t="s">
        <v>85</v>
      </c>
      <c r="D24" s="7" t="s">
        <v>94</v>
      </c>
      <c r="E24" s="23" t="s">
        <v>95</v>
      </c>
      <c r="F24" s="20" t="s">
        <v>27</v>
      </c>
      <c r="G24" s="9" t="s">
        <v>12</v>
      </c>
      <c r="H24" s="24">
        <v>4912</v>
      </c>
      <c r="I24" s="10"/>
      <c r="J24" s="10"/>
      <c r="K24" s="10"/>
      <c r="L24" s="10"/>
      <c r="M24" s="10"/>
      <c r="N24" s="10"/>
    </row>
    <row r="25" spans="1:14" ht="82" customHeight="1" x14ac:dyDescent="0.2">
      <c r="A25" s="8" t="s">
        <v>77</v>
      </c>
      <c r="B25" s="11" t="s">
        <v>80</v>
      </c>
      <c r="C25" s="7" t="s">
        <v>10</v>
      </c>
      <c r="D25" s="7" t="s">
        <v>79</v>
      </c>
      <c r="E25" s="23" t="s">
        <v>78</v>
      </c>
      <c r="F25" s="20" t="s">
        <v>27</v>
      </c>
      <c r="G25" s="9" t="s">
        <v>41</v>
      </c>
      <c r="H25" s="24">
        <v>4140</v>
      </c>
      <c r="I25" s="10"/>
      <c r="J25" s="10"/>
      <c r="K25" s="10"/>
      <c r="L25" s="10"/>
      <c r="M25" s="10"/>
      <c r="N25" s="10"/>
    </row>
    <row r="26" spans="1:14" ht="82" customHeight="1" x14ac:dyDescent="0.2">
      <c r="A26" s="8" t="s">
        <v>34</v>
      </c>
      <c r="B26" s="11" t="s">
        <v>88</v>
      </c>
      <c r="C26" s="7" t="s">
        <v>10</v>
      </c>
      <c r="D26" s="7" t="s">
        <v>18</v>
      </c>
      <c r="E26" s="23" t="s">
        <v>82</v>
      </c>
      <c r="F26" s="23" t="s">
        <v>89</v>
      </c>
      <c r="G26" s="9" t="s">
        <v>41</v>
      </c>
      <c r="H26" s="24">
        <v>3275</v>
      </c>
      <c r="I26" s="10"/>
      <c r="J26" s="10"/>
      <c r="K26" s="10"/>
      <c r="L26" s="10"/>
      <c r="M26" s="10"/>
      <c r="N26" s="10"/>
    </row>
    <row r="27" spans="1:14" ht="82" customHeight="1" x14ac:dyDescent="0.2">
      <c r="A27" s="8" t="s">
        <v>51</v>
      </c>
      <c r="B27" s="11" t="s">
        <v>103</v>
      </c>
      <c r="C27" s="7" t="s">
        <v>101</v>
      </c>
      <c r="D27" s="7" t="s">
        <v>102</v>
      </c>
      <c r="E27" s="25" t="s">
        <v>104</v>
      </c>
      <c r="F27" s="20" t="s">
        <v>27</v>
      </c>
      <c r="G27" s="9" t="s">
        <v>9</v>
      </c>
      <c r="H27" s="24">
        <v>823</v>
      </c>
      <c r="I27" s="10"/>
      <c r="J27" s="10"/>
      <c r="K27" s="10"/>
      <c r="L27" s="10"/>
      <c r="M27" s="10"/>
      <c r="N27" s="10"/>
    </row>
    <row r="28" spans="1:14" ht="106" customHeight="1" x14ac:dyDescent="0.2">
      <c r="A28" s="8" t="s">
        <v>34</v>
      </c>
      <c r="B28" s="11" t="s">
        <v>107</v>
      </c>
      <c r="C28" s="7" t="s">
        <v>105</v>
      </c>
      <c r="D28" s="7" t="s">
        <v>106</v>
      </c>
      <c r="E28" s="21" t="s">
        <v>35</v>
      </c>
      <c r="F28" s="20" t="s">
        <v>27</v>
      </c>
      <c r="G28" s="9" t="s">
        <v>12</v>
      </c>
      <c r="H28" s="26">
        <v>9990</v>
      </c>
      <c r="I28" s="10"/>
      <c r="J28" s="10"/>
      <c r="K28" s="10"/>
      <c r="L28" s="10"/>
      <c r="M28" s="10"/>
      <c r="N28" s="10"/>
    </row>
    <row r="29" spans="1:14" ht="76" customHeight="1" x14ac:dyDescent="0.2">
      <c r="A29" s="8" t="s">
        <v>24</v>
      </c>
      <c r="B29" s="11" t="s">
        <v>111</v>
      </c>
      <c r="C29" s="7" t="s">
        <v>26</v>
      </c>
      <c r="D29" s="7" t="s">
        <v>106</v>
      </c>
      <c r="E29" s="21" t="s">
        <v>25</v>
      </c>
      <c r="F29" s="20" t="s">
        <v>27</v>
      </c>
      <c r="G29" s="9" t="s">
        <v>12</v>
      </c>
      <c r="H29" s="22">
        <v>9972</v>
      </c>
      <c r="I29" s="10"/>
      <c r="J29" s="10"/>
      <c r="K29" s="10"/>
      <c r="L29" s="10"/>
      <c r="M29" s="10"/>
      <c r="N29" s="10"/>
    </row>
    <row r="30" spans="1:14" ht="76" customHeight="1" x14ac:dyDescent="0.2">
      <c r="A30" s="8" t="s">
        <v>29</v>
      </c>
      <c r="B30" s="11" t="s">
        <v>112</v>
      </c>
      <c r="C30" s="7" t="s">
        <v>26</v>
      </c>
      <c r="D30" s="7" t="s">
        <v>18</v>
      </c>
      <c r="E30" s="21" t="s">
        <v>25</v>
      </c>
      <c r="F30" s="20" t="s">
        <v>27</v>
      </c>
      <c r="G30" s="9" t="s">
        <v>12</v>
      </c>
      <c r="H30" s="22">
        <v>9972</v>
      </c>
      <c r="I30" s="10"/>
      <c r="J30" s="10"/>
      <c r="K30" s="10"/>
      <c r="L30" s="10"/>
      <c r="M30" s="10"/>
      <c r="N30" s="10"/>
    </row>
    <row r="31" spans="1:14" ht="76" customHeight="1" x14ac:dyDescent="0.2">
      <c r="A31" s="8" t="s">
        <v>37</v>
      </c>
      <c r="B31" s="11" t="s">
        <v>116</v>
      </c>
      <c r="C31" s="7" t="s">
        <v>113</v>
      </c>
      <c r="D31" s="7" t="s">
        <v>15</v>
      </c>
      <c r="E31" s="23" t="s">
        <v>114</v>
      </c>
      <c r="F31" s="20" t="s">
        <v>27</v>
      </c>
      <c r="G31" s="9" t="s">
        <v>41</v>
      </c>
      <c r="H31" s="26">
        <f>10815+2483.2</f>
        <v>13298.2</v>
      </c>
      <c r="I31" s="10"/>
      <c r="J31" s="10"/>
      <c r="K31" s="10"/>
      <c r="L31" s="10"/>
      <c r="M31" s="10"/>
      <c r="N31" s="10"/>
    </row>
    <row r="32" spans="1:14" ht="76" customHeight="1" x14ac:dyDescent="0.2">
      <c r="A32" s="8" t="s">
        <v>108</v>
      </c>
      <c r="B32" s="11" t="s">
        <v>110</v>
      </c>
      <c r="C32" s="7" t="s">
        <v>17</v>
      </c>
      <c r="D32" s="7" t="s">
        <v>15</v>
      </c>
      <c r="E32" s="21" t="s">
        <v>109</v>
      </c>
      <c r="F32" s="20" t="s">
        <v>27</v>
      </c>
      <c r="G32" s="9" t="s">
        <v>115</v>
      </c>
      <c r="H32" s="26">
        <v>17835</v>
      </c>
      <c r="I32" s="10"/>
      <c r="J32" s="10"/>
      <c r="K32" s="10"/>
      <c r="L32" s="10"/>
      <c r="M32" s="10"/>
      <c r="N32" s="10"/>
    </row>
    <row r="33" spans="1:14" ht="76" customHeight="1" x14ac:dyDescent="0.2">
      <c r="A33" s="8" t="s">
        <v>129</v>
      </c>
      <c r="B33" s="11" t="s">
        <v>130</v>
      </c>
      <c r="C33" s="7" t="s">
        <v>131</v>
      </c>
      <c r="D33" s="7" t="s">
        <v>132</v>
      </c>
      <c r="E33" s="28" t="s">
        <v>133</v>
      </c>
      <c r="F33" s="20" t="s">
        <v>27</v>
      </c>
      <c r="G33" s="9" t="s">
        <v>164</v>
      </c>
      <c r="H33" s="24">
        <v>8980</v>
      </c>
      <c r="I33" s="10"/>
      <c r="J33" s="10"/>
      <c r="K33" s="10"/>
      <c r="L33" s="10"/>
      <c r="M33" s="10"/>
      <c r="N33" s="10"/>
    </row>
    <row r="34" spans="1:14" ht="76" customHeight="1" x14ac:dyDescent="0.2">
      <c r="A34" s="8" t="s">
        <v>117</v>
      </c>
      <c r="B34" s="11" t="s">
        <v>128</v>
      </c>
      <c r="C34" s="7" t="s">
        <v>124</v>
      </c>
      <c r="D34" s="7" t="s">
        <v>125</v>
      </c>
      <c r="E34" s="27" t="s">
        <v>126</v>
      </c>
      <c r="F34" s="20" t="s">
        <v>27</v>
      </c>
      <c r="G34" s="9" t="s">
        <v>12</v>
      </c>
      <c r="H34" s="26">
        <v>7580</v>
      </c>
      <c r="I34" s="10"/>
      <c r="J34" s="10"/>
      <c r="K34" s="10"/>
      <c r="L34" s="10"/>
      <c r="M34" s="10"/>
      <c r="N34" s="10"/>
    </row>
    <row r="35" spans="1:14" ht="76" customHeight="1" x14ac:dyDescent="0.2">
      <c r="A35" s="8" t="s">
        <v>118</v>
      </c>
      <c r="B35" s="11" t="s">
        <v>123</v>
      </c>
      <c r="C35" s="7" t="s">
        <v>124</v>
      </c>
      <c r="D35" s="7" t="s">
        <v>125</v>
      </c>
      <c r="E35" s="27" t="s">
        <v>122</v>
      </c>
      <c r="F35" s="20" t="s">
        <v>27</v>
      </c>
      <c r="G35" s="9" t="s">
        <v>12</v>
      </c>
      <c r="H35" s="22">
        <v>6808</v>
      </c>
      <c r="I35" s="10"/>
      <c r="J35" s="10"/>
      <c r="K35" s="10"/>
      <c r="L35" s="10"/>
      <c r="M35" s="10"/>
      <c r="N35" s="10"/>
    </row>
    <row r="36" spans="1:14" ht="76" customHeight="1" x14ac:dyDescent="0.2">
      <c r="A36" s="8" t="s">
        <v>93</v>
      </c>
      <c r="B36" s="11" t="s">
        <v>134</v>
      </c>
      <c r="C36" s="7" t="s">
        <v>19</v>
      </c>
      <c r="D36" s="7" t="s">
        <v>20</v>
      </c>
      <c r="E36" s="28" t="s">
        <v>135</v>
      </c>
      <c r="F36" s="20" t="s">
        <v>27</v>
      </c>
      <c r="G36" s="9" t="s">
        <v>12</v>
      </c>
      <c r="H36" s="24">
        <v>5600</v>
      </c>
      <c r="I36" s="10"/>
      <c r="J36" s="10"/>
      <c r="K36" s="10"/>
      <c r="L36" s="10"/>
      <c r="M36" s="10"/>
      <c r="N36" s="10"/>
    </row>
    <row r="37" spans="1:14" ht="76" customHeight="1" x14ac:dyDescent="0.2">
      <c r="A37" s="8" t="s">
        <v>97</v>
      </c>
      <c r="B37" s="11" t="s">
        <v>139</v>
      </c>
      <c r="C37" s="7" t="s">
        <v>137</v>
      </c>
      <c r="D37" s="7" t="s">
        <v>138</v>
      </c>
      <c r="E37" s="23" t="s">
        <v>136</v>
      </c>
      <c r="F37" s="20" t="s">
        <v>27</v>
      </c>
      <c r="G37" s="9" t="s">
        <v>12</v>
      </c>
      <c r="H37" s="24">
        <f>4857+485.7</f>
        <v>5342.7</v>
      </c>
      <c r="I37" s="10"/>
      <c r="J37" s="10"/>
      <c r="K37" s="10"/>
      <c r="L37" s="10"/>
      <c r="M37" s="10"/>
      <c r="N37" s="10"/>
    </row>
    <row r="38" spans="1:14" ht="76" customHeight="1" x14ac:dyDescent="0.2">
      <c r="A38" s="8" t="s">
        <v>140</v>
      </c>
      <c r="B38" s="11" t="s">
        <v>143</v>
      </c>
      <c r="C38" s="7" t="s">
        <v>141</v>
      </c>
      <c r="D38" s="7" t="s">
        <v>20</v>
      </c>
      <c r="E38" s="23" t="s">
        <v>142</v>
      </c>
      <c r="F38" s="20" t="s">
        <v>27</v>
      </c>
      <c r="G38" s="9" t="s">
        <v>12</v>
      </c>
      <c r="H38" s="26">
        <v>4857</v>
      </c>
      <c r="I38" s="10"/>
      <c r="J38" s="10"/>
      <c r="K38" s="10"/>
      <c r="L38" s="10"/>
      <c r="M38" s="10"/>
      <c r="N38" s="10"/>
    </row>
    <row r="39" spans="1:14" ht="76" customHeight="1" x14ac:dyDescent="0.2">
      <c r="A39" s="8" t="s">
        <v>144</v>
      </c>
      <c r="B39" s="11" t="s">
        <v>147</v>
      </c>
      <c r="C39" s="7" t="s">
        <v>145</v>
      </c>
      <c r="D39" s="7" t="s">
        <v>20</v>
      </c>
      <c r="E39" s="23" t="s">
        <v>146</v>
      </c>
      <c r="F39" s="20" t="s">
        <v>27</v>
      </c>
      <c r="G39" s="9" t="s">
        <v>12</v>
      </c>
      <c r="H39" s="26">
        <v>4731</v>
      </c>
      <c r="I39" s="10"/>
      <c r="J39" s="10"/>
      <c r="K39" s="10"/>
      <c r="L39" s="10"/>
      <c r="M39" s="10"/>
      <c r="N39" s="10"/>
    </row>
    <row r="40" spans="1:14" ht="76" customHeight="1" x14ac:dyDescent="0.2">
      <c r="A40" s="8" t="s">
        <v>148</v>
      </c>
      <c r="B40" s="11" t="s">
        <v>150</v>
      </c>
      <c r="C40" s="7" t="s">
        <v>145</v>
      </c>
      <c r="D40" s="7" t="s">
        <v>20</v>
      </c>
      <c r="E40" s="23" t="s">
        <v>149</v>
      </c>
      <c r="F40" s="20" t="s">
        <v>27</v>
      </c>
      <c r="G40" s="9" t="s">
        <v>12</v>
      </c>
      <c r="H40" s="26">
        <v>2406</v>
      </c>
      <c r="I40" s="10"/>
      <c r="J40" s="10"/>
      <c r="K40" s="10"/>
      <c r="L40" s="10"/>
      <c r="M40" s="10"/>
      <c r="N40" s="10"/>
    </row>
    <row r="41" spans="1:14" ht="76" customHeight="1" x14ac:dyDescent="0.2">
      <c r="A41" s="8" t="s">
        <v>151</v>
      </c>
      <c r="B41" s="11" t="s">
        <v>154</v>
      </c>
      <c r="C41" s="7" t="s">
        <v>152</v>
      </c>
      <c r="D41" s="7" t="s">
        <v>20</v>
      </c>
      <c r="E41" s="23" t="s">
        <v>153</v>
      </c>
      <c r="F41" s="20" t="s">
        <v>27</v>
      </c>
      <c r="G41" s="9" t="s">
        <v>12</v>
      </c>
      <c r="H41" s="26">
        <v>4863</v>
      </c>
      <c r="I41" s="10"/>
      <c r="J41" s="10"/>
      <c r="K41" s="10"/>
      <c r="L41" s="10"/>
      <c r="M41" s="10"/>
      <c r="N41" s="10"/>
    </row>
    <row r="42" spans="1:14" ht="76" customHeight="1" x14ac:dyDescent="0.2">
      <c r="A42" s="8" t="s">
        <v>51</v>
      </c>
      <c r="B42" s="11" t="s">
        <v>161</v>
      </c>
      <c r="C42" s="7" t="s">
        <v>162</v>
      </c>
      <c r="D42" s="7" t="s">
        <v>163</v>
      </c>
      <c r="E42" s="25" t="s">
        <v>160</v>
      </c>
      <c r="F42" s="20" t="s">
        <v>27</v>
      </c>
      <c r="G42" s="9" t="s">
        <v>22</v>
      </c>
      <c r="H42" s="26">
        <v>2750</v>
      </c>
      <c r="I42" s="10"/>
      <c r="J42" s="10"/>
      <c r="K42" s="10"/>
      <c r="L42" s="10"/>
      <c r="M42" s="10"/>
      <c r="N42" s="10"/>
    </row>
    <row r="43" spans="1:14" ht="76" customHeight="1" x14ac:dyDescent="0.2">
      <c r="A43" s="8" t="s">
        <v>157</v>
      </c>
      <c r="B43" s="11" t="s">
        <v>155</v>
      </c>
      <c r="C43" s="7" t="s">
        <v>158</v>
      </c>
      <c r="D43" s="7" t="s">
        <v>159</v>
      </c>
      <c r="E43" s="25" t="s">
        <v>156</v>
      </c>
      <c r="F43" s="20" t="s">
        <v>27</v>
      </c>
      <c r="G43" s="9" t="s">
        <v>12</v>
      </c>
      <c r="H43" s="26">
        <v>740.09</v>
      </c>
      <c r="I43" s="10"/>
      <c r="J43" s="10"/>
      <c r="K43" s="10"/>
      <c r="L43" s="10"/>
      <c r="M43" s="10"/>
      <c r="N43" s="10"/>
    </row>
    <row r="44" spans="1:14" x14ac:dyDescent="0.2">
      <c r="C44" s="6"/>
      <c r="D44" s="6"/>
      <c r="E44" s="6"/>
    </row>
    <row r="45" spans="1:14" x14ac:dyDescent="0.2">
      <c r="C45" s="6"/>
      <c r="D45" s="6"/>
      <c r="E45" s="6"/>
    </row>
    <row r="46" spans="1:14" x14ac:dyDescent="0.2">
      <c r="C46" s="6"/>
      <c r="D46" s="6"/>
      <c r="E46" s="6"/>
    </row>
    <row r="47" spans="1:14" x14ac:dyDescent="0.2">
      <c r="C47" s="6"/>
      <c r="D47" s="6"/>
      <c r="E47" s="6"/>
    </row>
    <row r="48" spans="1:14" x14ac:dyDescent="0.2">
      <c r="C48" s="6"/>
      <c r="D48" s="6"/>
      <c r="E48" s="6"/>
      <c r="F48"/>
      <c r="G48"/>
    </row>
    <row r="49" spans="3:7" x14ac:dyDescent="0.2">
      <c r="C49" s="6"/>
      <c r="D49" s="6"/>
      <c r="E49" s="6"/>
      <c r="F49"/>
      <c r="G49"/>
    </row>
    <row r="50" spans="3:7" x14ac:dyDescent="0.2">
      <c r="C50" s="6"/>
      <c r="D50" s="6"/>
      <c r="E50" s="6"/>
      <c r="F50"/>
      <c r="G50"/>
    </row>
    <row r="51" spans="3:7" x14ac:dyDescent="0.2">
      <c r="C51" s="6"/>
      <c r="D51" s="6"/>
      <c r="E51" s="6"/>
      <c r="F51"/>
      <c r="G51"/>
    </row>
    <row r="52" spans="3:7" x14ac:dyDescent="0.2">
      <c r="C52" s="6"/>
      <c r="D52" s="6"/>
      <c r="E52" s="6"/>
      <c r="F52"/>
      <c r="G52"/>
    </row>
    <row r="53" spans="3:7" x14ac:dyDescent="0.2">
      <c r="C53" s="6"/>
      <c r="D53" s="6"/>
      <c r="E53" s="6"/>
      <c r="F53"/>
      <c r="G53"/>
    </row>
    <row r="54" spans="3:7" x14ac:dyDescent="0.2">
      <c r="C54" s="6"/>
      <c r="D54" s="6"/>
      <c r="E54" s="6"/>
      <c r="F54"/>
      <c r="G54"/>
    </row>
    <row r="55" spans="3:7" x14ac:dyDescent="0.2">
      <c r="C55" s="6"/>
      <c r="D55" s="6"/>
      <c r="E55" s="6"/>
      <c r="F55"/>
      <c r="G55"/>
    </row>
    <row r="56" spans="3:7" x14ac:dyDescent="0.2">
      <c r="C56" s="6"/>
      <c r="D56" s="6"/>
      <c r="E56" s="6"/>
      <c r="F56"/>
      <c r="G56"/>
    </row>
    <row r="57" spans="3:7" x14ac:dyDescent="0.2">
      <c r="C57" s="6"/>
      <c r="D57" s="6"/>
      <c r="E57" s="6"/>
      <c r="F57"/>
      <c r="G57"/>
    </row>
    <row r="58" spans="3:7" x14ac:dyDescent="0.2">
      <c r="C58" s="6"/>
      <c r="D58" s="6"/>
      <c r="E58" s="6"/>
      <c r="F58"/>
      <c r="G58"/>
    </row>
    <row r="59" spans="3:7" x14ac:dyDescent="0.2">
      <c r="C59" s="6"/>
      <c r="D59" s="6"/>
      <c r="E59" s="6"/>
      <c r="F59"/>
      <c r="G59"/>
    </row>
    <row r="60" spans="3:7" x14ac:dyDescent="0.2">
      <c r="C60" s="6"/>
      <c r="D60" s="6"/>
      <c r="E60" s="6"/>
      <c r="F60"/>
      <c r="G60"/>
    </row>
    <row r="61" spans="3:7" x14ac:dyDescent="0.2">
      <c r="C61" s="6"/>
      <c r="D61" s="6"/>
      <c r="E61" s="6"/>
      <c r="F61"/>
      <c r="G61"/>
    </row>
    <row r="62" spans="3:7" x14ac:dyDescent="0.2">
      <c r="C62" s="6"/>
      <c r="D62" s="6"/>
      <c r="E62" s="6"/>
      <c r="F62"/>
      <c r="G62"/>
    </row>
    <row r="63" spans="3:7" x14ac:dyDescent="0.2">
      <c r="C63" s="6"/>
      <c r="D63" s="6"/>
      <c r="E63" s="6"/>
      <c r="F63"/>
      <c r="G63"/>
    </row>
    <row r="64" spans="3:7" x14ac:dyDescent="0.2">
      <c r="C64" s="6"/>
      <c r="D64" s="6"/>
      <c r="E64" s="6"/>
      <c r="F64"/>
      <c r="G64"/>
    </row>
    <row r="65" spans="3:7" x14ac:dyDescent="0.2">
      <c r="C65" s="6"/>
      <c r="D65" s="6"/>
      <c r="E65" s="6"/>
      <c r="F65"/>
      <c r="G65"/>
    </row>
    <row r="66" spans="3:7" x14ac:dyDescent="0.2">
      <c r="C66" s="6"/>
      <c r="D66" s="6"/>
      <c r="E66" s="6"/>
      <c r="F66"/>
      <c r="G66"/>
    </row>
    <row r="67" spans="3:7" x14ac:dyDescent="0.2">
      <c r="C67" s="6"/>
      <c r="D67" s="6"/>
      <c r="E67" s="6"/>
      <c r="F67"/>
      <c r="G67"/>
    </row>
    <row r="68" spans="3:7" x14ac:dyDescent="0.2">
      <c r="C68" s="6"/>
      <c r="D68" s="6"/>
      <c r="E68" s="6"/>
      <c r="F68"/>
      <c r="G68"/>
    </row>
    <row r="69" spans="3:7" x14ac:dyDescent="0.2">
      <c r="C69" s="6"/>
      <c r="D69" s="6"/>
      <c r="E69" s="6"/>
      <c r="F69"/>
      <c r="G69"/>
    </row>
    <row r="70" spans="3:7" x14ac:dyDescent="0.2">
      <c r="C70" s="6"/>
      <c r="D70" s="6"/>
      <c r="E70" s="6"/>
      <c r="F70"/>
      <c r="G70"/>
    </row>
    <row r="71" spans="3:7" x14ac:dyDescent="0.2">
      <c r="C71" s="6"/>
      <c r="D71" s="6"/>
      <c r="E71" s="6"/>
      <c r="F71"/>
      <c r="G71"/>
    </row>
    <row r="72" spans="3:7" x14ac:dyDescent="0.2">
      <c r="C72" s="6"/>
      <c r="D72" s="6"/>
      <c r="E72" s="6"/>
      <c r="F72"/>
      <c r="G72"/>
    </row>
    <row r="73" spans="3:7" x14ac:dyDescent="0.2">
      <c r="C73" s="6"/>
      <c r="D73" s="6"/>
      <c r="E73" s="6"/>
      <c r="F73"/>
      <c r="G73"/>
    </row>
    <row r="74" spans="3:7" x14ac:dyDescent="0.2">
      <c r="C74" s="6"/>
      <c r="D74" s="6"/>
      <c r="E74" s="6"/>
      <c r="F74"/>
      <c r="G74"/>
    </row>
    <row r="75" spans="3:7" x14ac:dyDescent="0.2">
      <c r="C75" s="6"/>
      <c r="D75" s="6"/>
      <c r="E75" s="6"/>
      <c r="F75"/>
      <c r="G75"/>
    </row>
    <row r="76" spans="3:7" x14ac:dyDescent="0.2">
      <c r="C76" s="6"/>
      <c r="D76" s="6"/>
      <c r="E76" s="6"/>
      <c r="F76"/>
      <c r="G76"/>
    </row>
    <row r="77" spans="3:7" x14ac:dyDescent="0.2">
      <c r="C77" s="6"/>
      <c r="D77" s="6"/>
      <c r="E77" s="6"/>
      <c r="F77"/>
      <c r="G77"/>
    </row>
    <row r="78" spans="3:7" x14ac:dyDescent="0.2">
      <c r="C78" s="6"/>
      <c r="D78" s="6"/>
      <c r="E78" s="6"/>
      <c r="F78"/>
      <c r="G78"/>
    </row>
    <row r="79" spans="3:7" x14ac:dyDescent="0.2">
      <c r="C79" s="6"/>
      <c r="D79" s="6"/>
      <c r="E79" s="6"/>
      <c r="F79"/>
      <c r="G79"/>
    </row>
    <row r="80" spans="3:7" x14ac:dyDescent="0.2">
      <c r="C80" s="6"/>
      <c r="D80" s="6"/>
      <c r="E80" s="6"/>
      <c r="F80"/>
      <c r="G80"/>
    </row>
    <row r="81" spans="3:7" x14ac:dyDescent="0.2">
      <c r="C81" s="6"/>
      <c r="D81" s="6"/>
      <c r="E81" s="6"/>
      <c r="F81"/>
      <c r="G81"/>
    </row>
    <row r="82" spans="3:7" x14ac:dyDescent="0.2">
      <c r="C82" s="6"/>
      <c r="D82" s="6"/>
      <c r="E82" s="6"/>
      <c r="F82"/>
      <c r="G82"/>
    </row>
    <row r="83" spans="3:7" x14ac:dyDescent="0.2">
      <c r="C83" s="6"/>
      <c r="D83" s="6"/>
      <c r="E83" s="6"/>
      <c r="F83"/>
      <c r="G83"/>
    </row>
    <row r="84" spans="3:7" x14ac:dyDescent="0.2">
      <c r="C84" s="6"/>
      <c r="D84" s="6"/>
      <c r="E84" s="6"/>
      <c r="F84"/>
      <c r="G84"/>
    </row>
    <row r="85" spans="3:7" x14ac:dyDescent="0.2">
      <c r="C85" s="6"/>
      <c r="D85" s="6"/>
      <c r="E85" s="6"/>
      <c r="F85"/>
      <c r="G85"/>
    </row>
    <row r="86" spans="3:7" x14ac:dyDescent="0.2">
      <c r="C86" s="6"/>
      <c r="D86" s="6"/>
      <c r="E86" s="6"/>
      <c r="F86"/>
      <c r="G86"/>
    </row>
    <row r="87" spans="3:7" x14ac:dyDescent="0.2">
      <c r="C87" s="6"/>
      <c r="D87" s="6"/>
      <c r="E87" s="6"/>
      <c r="F87"/>
      <c r="G87"/>
    </row>
    <row r="88" spans="3:7" x14ac:dyDescent="0.2">
      <c r="C88" s="6"/>
      <c r="D88" s="6"/>
      <c r="E88" s="6"/>
      <c r="F88"/>
      <c r="G88"/>
    </row>
    <row r="89" spans="3:7" x14ac:dyDescent="0.2">
      <c r="C89" s="6"/>
      <c r="D89" s="6"/>
      <c r="E89" s="6"/>
      <c r="F89"/>
      <c r="G89"/>
    </row>
    <row r="90" spans="3:7" x14ac:dyDescent="0.2">
      <c r="C90" s="6"/>
      <c r="D90" s="6"/>
      <c r="E90" s="6"/>
      <c r="F90"/>
      <c r="G90"/>
    </row>
    <row r="91" spans="3:7" x14ac:dyDescent="0.2">
      <c r="C91" s="6"/>
      <c r="D91" s="6"/>
      <c r="E91" s="6"/>
      <c r="F91"/>
      <c r="G91"/>
    </row>
    <row r="92" spans="3:7" x14ac:dyDescent="0.2">
      <c r="C92" s="6"/>
      <c r="D92" s="6"/>
      <c r="E92" s="6"/>
      <c r="F92"/>
      <c r="G92"/>
    </row>
    <row r="93" spans="3:7" x14ac:dyDescent="0.2">
      <c r="C93" s="6"/>
      <c r="D93" s="6"/>
      <c r="E93" s="6"/>
      <c r="F93"/>
      <c r="G93"/>
    </row>
    <row r="94" spans="3:7" x14ac:dyDescent="0.2">
      <c r="C94" s="6"/>
      <c r="D94" s="6"/>
      <c r="E94" s="6"/>
      <c r="F94"/>
      <c r="G94"/>
    </row>
    <row r="95" spans="3:7" x14ac:dyDescent="0.2">
      <c r="C95" s="6"/>
      <c r="D95" s="6"/>
      <c r="E95" s="6"/>
      <c r="F95"/>
      <c r="G95"/>
    </row>
    <row r="96" spans="3:7" x14ac:dyDescent="0.2">
      <c r="C96" s="6"/>
      <c r="D96" s="6"/>
      <c r="E96" s="6"/>
      <c r="F96"/>
      <c r="G96"/>
    </row>
    <row r="97" spans="3:7" x14ac:dyDescent="0.2">
      <c r="C97" s="6"/>
      <c r="D97" s="6"/>
      <c r="E97" s="6"/>
      <c r="F97"/>
      <c r="G97"/>
    </row>
    <row r="98" spans="3:7" x14ac:dyDescent="0.2">
      <c r="C98" s="6"/>
      <c r="D98" s="6"/>
      <c r="E98" s="6"/>
      <c r="F98"/>
      <c r="G98"/>
    </row>
    <row r="99" spans="3:7" x14ac:dyDescent="0.2">
      <c r="C99" s="6"/>
      <c r="D99" s="6"/>
      <c r="E99" s="6"/>
      <c r="F99"/>
      <c r="G99"/>
    </row>
    <row r="100" spans="3:7" x14ac:dyDescent="0.2">
      <c r="C100" s="6"/>
      <c r="D100" s="6"/>
      <c r="E100" s="6"/>
      <c r="F100"/>
      <c r="G100"/>
    </row>
    <row r="101" spans="3:7" x14ac:dyDescent="0.2">
      <c r="C101" s="6"/>
      <c r="D101" s="6"/>
      <c r="E101" s="6"/>
      <c r="F101"/>
      <c r="G101"/>
    </row>
    <row r="102" spans="3:7" x14ac:dyDescent="0.2">
      <c r="C102" s="6"/>
      <c r="D102" s="6"/>
      <c r="E102" s="6"/>
      <c r="F102"/>
      <c r="G102"/>
    </row>
    <row r="103" spans="3:7" x14ac:dyDescent="0.2">
      <c r="C103" s="6"/>
      <c r="D103" s="6"/>
      <c r="E103" s="6"/>
      <c r="F103"/>
      <c r="G103"/>
    </row>
    <row r="104" spans="3:7" x14ac:dyDescent="0.2">
      <c r="C104" s="6"/>
      <c r="D104" s="6"/>
      <c r="E104" s="6"/>
      <c r="F104"/>
      <c r="G104"/>
    </row>
    <row r="105" spans="3:7" x14ac:dyDescent="0.2">
      <c r="C105" s="6"/>
      <c r="D105" s="6"/>
      <c r="E105" s="6"/>
      <c r="F105"/>
      <c r="G105"/>
    </row>
    <row r="106" spans="3:7" x14ac:dyDescent="0.2">
      <c r="C106" s="6"/>
      <c r="D106" s="6"/>
      <c r="E106" s="6"/>
      <c r="F106"/>
      <c r="G106"/>
    </row>
    <row r="107" spans="3:7" x14ac:dyDescent="0.2">
      <c r="C107" s="6"/>
      <c r="D107" s="6"/>
      <c r="E107" s="6"/>
      <c r="F107"/>
      <c r="G107"/>
    </row>
    <row r="108" spans="3:7" x14ac:dyDescent="0.2">
      <c r="C108" s="6"/>
      <c r="D108" s="6"/>
      <c r="E108" s="6"/>
      <c r="F108"/>
      <c r="G108"/>
    </row>
    <row r="109" spans="3:7" x14ac:dyDescent="0.2">
      <c r="C109" s="6"/>
      <c r="D109" s="6"/>
      <c r="E109" s="6"/>
      <c r="F109"/>
      <c r="G109"/>
    </row>
    <row r="110" spans="3:7" x14ac:dyDescent="0.2">
      <c r="C110" s="6"/>
      <c r="D110" s="6"/>
      <c r="E110" s="6"/>
      <c r="F110"/>
      <c r="G110"/>
    </row>
    <row r="111" spans="3:7" x14ac:dyDescent="0.2">
      <c r="C111" s="6"/>
      <c r="D111" s="6"/>
      <c r="E111" s="6"/>
      <c r="F111"/>
      <c r="G111"/>
    </row>
    <row r="112" spans="3:7" x14ac:dyDescent="0.2">
      <c r="C112" s="6"/>
      <c r="D112" s="6"/>
      <c r="E112" s="6"/>
      <c r="F112"/>
      <c r="G112"/>
    </row>
    <row r="113" spans="3:7" x14ac:dyDescent="0.2">
      <c r="C113" s="6"/>
      <c r="D113" s="6"/>
      <c r="E113" s="6"/>
      <c r="F113"/>
      <c r="G113"/>
    </row>
    <row r="114" spans="3:7" x14ac:dyDescent="0.2">
      <c r="C114" s="6"/>
      <c r="D114" s="6"/>
      <c r="E114" s="6"/>
      <c r="F114"/>
      <c r="G114"/>
    </row>
    <row r="115" spans="3:7" x14ac:dyDescent="0.2">
      <c r="C115" s="6"/>
      <c r="D115" s="6"/>
      <c r="E115" s="6"/>
      <c r="F115"/>
      <c r="G115"/>
    </row>
    <row r="116" spans="3:7" x14ac:dyDescent="0.2">
      <c r="C116" s="6"/>
      <c r="D116" s="6"/>
      <c r="E116" s="6"/>
      <c r="F116"/>
      <c r="G116"/>
    </row>
    <row r="117" spans="3:7" x14ac:dyDescent="0.2">
      <c r="C117" s="6"/>
      <c r="D117" s="6"/>
      <c r="E117" s="6"/>
      <c r="F117"/>
      <c r="G117"/>
    </row>
    <row r="118" spans="3:7" x14ac:dyDescent="0.2">
      <c r="C118" s="6"/>
      <c r="D118" s="6"/>
      <c r="E118" s="6"/>
      <c r="F118"/>
      <c r="G118"/>
    </row>
    <row r="119" spans="3:7" x14ac:dyDescent="0.2">
      <c r="C119" s="6"/>
      <c r="D119" s="6"/>
      <c r="E119" s="6"/>
      <c r="F119"/>
      <c r="G119"/>
    </row>
    <row r="120" spans="3:7" x14ac:dyDescent="0.2">
      <c r="C120" s="6"/>
      <c r="D120" s="6"/>
      <c r="E120" s="6"/>
      <c r="F120"/>
      <c r="G120"/>
    </row>
    <row r="121" spans="3:7" x14ac:dyDescent="0.2">
      <c r="C121" s="6"/>
      <c r="D121" s="6"/>
      <c r="E121" s="6"/>
      <c r="F121"/>
      <c r="G121"/>
    </row>
    <row r="122" spans="3:7" x14ac:dyDescent="0.2">
      <c r="C122" s="6"/>
      <c r="D122" s="6"/>
      <c r="E122" s="6"/>
      <c r="F122"/>
      <c r="G122"/>
    </row>
    <row r="123" spans="3:7" x14ac:dyDescent="0.2">
      <c r="C123" s="6"/>
      <c r="D123" s="6"/>
      <c r="E123" s="6"/>
      <c r="F123"/>
      <c r="G123"/>
    </row>
    <row r="124" spans="3:7" x14ac:dyDescent="0.2">
      <c r="C124" s="6"/>
      <c r="D124" s="6"/>
      <c r="E124" s="6"/>
      <c r="F124"/>
      <c r="G124"/>
    </row>
    <row r="125" spans="3:7" x14ac:dyDescent="0.2">
      <c r="C125" s="6"/>
      <c r="D125" s="6"/>
      <c r="E125" s="6"/>
      <c r="F125"/>
      <c r="G125"/>
    </row>
    <row r="126" spans="3:7" x14ac:dyDescent="0.2">
      <c r="C126" s="6"/>
      <c r="D126" s="6"/>
      <c r="E126" s="6"/>
      <c r="F126"/>
      <c r="G126"/>
    </row>
    <row r="127" spans="3:7" x14ac:dyDescent="0.2">
      <c r="C127" s="6"/>
      <c r="D127" s="6"/>
      <c r="E127" s="6"/>
      <c r="F127"/>
      <c r="G127"/>
    </row>
    <row r="128" spans="3:7" x14ac:dyDescent="0.2">
      <c r="C128" s="6"/>
      <c r="D128" s="6"/>
      <c r="E128" s="6"/>
      <c r="F128"/>
      <c r="G128"/>
    </row>
    <row r="129" spans="3:7" x14ac:dyDescent="0.2">
      <c r="C129" s="6"/>
      <c r="D129" s="6"/>
      <c r="E129" s="6"/>
      <c r="F129"/>
      <c r="G129"/>
    </row>
    <row r="130" spans="3:7" x14ac:dyDescent="0.2">
      <c r="C130" s="6"/>
      <c r="D130" s="6"/>
      <c r="E130" s="6"/>
      <c r="F130"/>
      <c r="G130"/>
    </row>
    <row r="131" spans="3:7" x14ac:dyDescent="0.2">
      <c r="C131" s="6"/>
      <c r="D131" s="6"/>
      <c r="E131" s="6"/>
      <c r="F131"/>
      <c r="G131"/>
    </row>
    <row r="132" spans="3:7" x14ac:dyDescent="0.2">
      <c r="C132" s="6"/>
      <c r="D132" s="6"/>
      <c r="E132" s="6"/>
      <c r="F132"/>
      <c r="G132"/>
    </row>
    <row r="133" spans="3:7" x14ac:dyDescent="0.2">
      <c r="C133" s="6"/>
      <c r="D133" s="6"/>
      <c r="E133" s="6"/>
      <c r="F133"/>
      <c r="G133"/>
    </row>
    <row r="134" spans="3:7" x14ac:dyDescent="0.2">
      <c r="C134" s="6"/>
      <c r="D134" s="6"/>
      <c r="E134" s="6"/>
      <c r="F134"/>
      <c r="G134"/>
    </row>
    <row r="135" spans="3:7" x14ac:dyDescent="0.2">
      <c r="C135" s="6"/>
      <c r="D135" s="6"/>
      <c r="E135" s="6"/>
      <c r="F135"/>
      <c r="G135"/>
    </row>
    <row r="136" spans="3:7" x14ac:dyDescent="0.2">
      <c r="C136" s="6"/>
      <c r="D136" s="6"/>
      <c r="E136" s="6"/>
      <c r="F136"/>
      <c r="G136"/>
    </row>
    <row r="137" spans="3:7" x14ac:dyDescent="0.2">
      <c r="C137" s="6"/>
      <c r="D137" s="6"/>
      <c r="E137" s="6"/>
      <c r="F137"/>
      <c r="G137"/>
    </row>
    <row r="138" spans="3:7" x14ac:dyDescent="0.2">
      <c r="C138" s="6"/>
      <c r="D138" s="6"/>
      <c r="E138" s="6"/>
      <c r="F138"/>
      <c r="G138"/>
    </row>
    <row r="139" spans="3:7" x14ac:dyDescent="0.2">
      <c r="C139" s="6"/>
      <c r="D139" s="6"/>
      <c r="E139" s="6"/>
      <c r="F139"/>
      <c r="G139"/>
    </row>
    <row r="140" spans="3:7" x14ac:dyDescent="0.2">
      <c r="C140" s="6"/>
      <c r="D140" s="6"/>
      <c r="E140" s="6"/>
      <c r="F140"/>
      <c r="G140"/>
    </row>
    <row r="141" spans="3:7" x14ac:dyDescent="0.2">
      <c r="C141" s="6"/>
      <c r="D141" s="6"/>
      <c r="E141" s="6"/>
      <c r="F141"/>
      <c r="G141"/>
    </row>
    <row r="142" spans="3:7" x14ac:dyDescent="0.2">
      <c r="C142" s="6"/>
      <c r="D142" s="6"/>
      <c r="E142" s="6"/>
      <c r="F142"/>
      <c r="G142"/>
    </row>
    <row r="143" spans="3:7" x14ac:dyDescent="0.2">
      <c r="C143" s="6"/>
      <c r="D143" s="6"/>
      <c r="E143" s="6"/>
      <c r="F143"/>
      <c r="G143"/>
    </row>
    <row r="144" spans="3:7" x14ac:dyDescent="0.2">
      <c r="C144" s="6"/>
      <c r="D144" s="6"/>
      <c r="E144" s="6"/>
      <c r="F144"/>
      <c r="G144"/>
    </row>
    <row r="145" spans="3:7" x14ac:dyDescent="0.2">
      <c r="C145" s="6"/>
      <c r="D145" s="6"/>
      <c r="E145" s="6"/>
      <c r="F145"/>
      <c r="G145"/>
    </row>
    <row r="146" spans="3:7" x14ac:dyDescent="0.2">
      <c r="C146" s="6"/>
      <c r="D146" s="6"/>
      <c r="E146" s="6"/>
      <c r="F146"/>
      <c r="G146"/>
    </row>
    <row r="147" spans="3:7" x14ac:dyDescent="0.2">
      <c r="C147" s="6"/>
      <c r="D147" s="6"/>
      <c r="E147" s="6"/>
      <c r="F147"/>
      <c r="G147"/>
    </row>
    <row r="148" spans="3:7" x14ac:dyDescent="0.2">
      <c r="C148" s="6"/>
      <c r="D148" s="6"/>
      <c r="E148" s="6"/>
      <c r="F148"/>
      <c r="G148"/>
    </row>
    <row r="149" spans="3:7" x14ac:dyDescent="0.2">
      <c r="C149" s="6"/>
      <c r="D149" s="6"/>
      <c r="E149" s="6"/>
      <c r="F149"/>
      <c r="G149"/>
    </row>
    <row r="150" spans="3:7" x14ac:dyDescent="0.2">
      <c r="C150" s="6"/>
      <c r="D150" s="6"/>
      <c r="E150" s="6"/>
      <c r="F150"/>
      <c r="G150"/>
    </row>
    <row r="151" spans="3:7" x14ac:dyDescent="0.2">
      <c r="C151" s="6"/>
      <c r="D151" s="6"/>
      <c r="E151" s="6"/>
      <c r="F151"/>
      <c r="G151"/>
    </row>
    <row r="152" spans="3:7" x14ac:dyDescent="0.2">
      <c r="C152" s="6"/>
      <c r="D152" s="6"/>
      <c r="E152" s="6"/>
      <c r="F152"/>
      <c r="G152"/>
    </row>
    <row r="153" spans="3:7" x14ac:dyDescent="0.2">
      <c r="C153" s="6"/>
      <c r="D153" s="6"/>
      <c r="E153" s="6"/>
      <c r="F153"/>
      <c r="G153"/>
    </row>
    <row r="154" spans="3:7" x14ac:dyDescent="0.2">
      <c r="C154" s="6"/>
      <c r="D154" s="6"/>
      <c r="E154" s="6"/>
      <c r="F154"/>
      <c r="G154"/>
    </row>
    <row r="155" spans="3:7" x14ac:dyDescent="0.2">
      <c r="C155" s="6"/>
      <c r="D155" s="6"/>
      <c r="E155" s="6"/>
      <c r="F155"/>
      <c r="G155"/>
    </row>
    <row r="156" spans="3:7" x14ac:dyDescent="0.2">
      <c r="C156" s="6"/>
      <c r="D156" s="6"/>
      <c r="E156" s="6"/>
      <c r="F156"/>
      <c r="G156"/>
    </row>
    <row r="157" spans="3:7" x14ac:dyDescent="0.2">
      <c r="C157" s="6"/>
      <c r="D157" s="6"/>
      <c r="E157" s="6"/>
      <c r="F157"/>
      <c r="G157"/>
    </row>
    <row r="158" spans="3:7" x14ac:dyDescent="0.2">
      <c r="C158" s="6"/>
      <c r="D158" s="6"/>
      <c r="E158" s="6"/>
      <c r="F158"/>
      <c r="G158"/>
    </row>
    <row r="159" spans="3:7" x14ac:dyDescent="0.2">
      <c r="C159" s="6"/>
      <c r="D159" s="6"/>
      <c r="E159" s="6"/>
      <c r="F159"/>
      <c r="G159"/>
    </row>
    <row r="160" spans="3:7" x14ac:dyDescent="0.2">
      <c r="C160" s="6"/>
      <c r="D160" s="6"/>
      <c r="E160" s="6"/>
      <c r="F160"/>
      <c r="G160"/>
    </row>
    <row r="161" spans="3:7" x14ac:dyDescent="0.2">
      <c r="C161" s="6"/>
      <c r="D161" s="6"/>
      <c r="E161" s="6"/>
      <c r="F161"/>
      <c r="G161"/>
    </row>
    <row r="162" spans="3:7" x14ac:dyDescent="0.2">
      <c r="C162" s="6"/>
      <c r="D162" s="6"/>
      <c r="E162" s="6"/>
      <c r="F162"/>
      <c r="G162"/>
    </row>
    <row r="163" spans="3:7" x14ac:dyDescent="0.2">
      <c r="C163" s="6"/>
      <c r="D163" s="6"/>
      <c r="E163" s="6"/>
      <c r="F163"/>
      <c r="G163"/>
    </row>
    <row r="164" spans="3:7" x14ac:dyDescent="0.2">
      <c r="C164" s="6"/>
      <c r="D164" s="6"/>
      <c r="E164" s="6"/>
      <c r="F164"/>
      <c r="G164"/>
    </row>
    <row r="165" spans="3:7" x14ac:dyDescent="0.2">
      <c r="C165" s="6"/>
      <c r="D165" s="6"/>
      <c r="E165" s="6"/>
      <c r="F165"/>
      <c r="G165"/>
    </row>
    <row r="166" spans="3:7" x14ac:dyDescent="0.2">
      <c r="C166" s="6"/>
      <c r="D166" s="6"/>
      <c r="E166" s="6"/>
      <c r="F166"/>
      <c r="G166"/>
    </row>
    <row r="167" spans="3:7" x14ac:dyDescent="0.2">
      <c r="C167" s="6"/>
      <c r="D167" s="6"/>
      <c r="E167" s="6"/>
      <c r="F167"/>
      <c r="G167"/>
    </row>
    <row r="168" spans="3:7" x14ac:dyDescent="0.2">
      <c r="C168" s="6"/>
      <c r="D168" s="6"/>
      <c r="E168" s="6"/>
      <c r="F168"/>
      <c r="G168"/>
    </row>
    <row r="169" spans="3:7" x14ac:dyDescent="0.2">
      <c r="C169" s="6"/>
      <c r="D169" s="6"/>
      <c r="E169" s="6"/>
      <c r="F169"/>
      <c r="G169"/>
    </row>
    <row r="170" spans="3:7" x14ac:dyDescent="0.2">
      <c r="C170" s="6"/>
      <c r="D170" s="6"/>
      <c r="E170" s="6"/>
      <c r="F170"/>
      <c r="G170"/>
    </row>
    <row r="171" spans="3:7" x14ac:dyDescent="0.2">
      <c r="C171" s="6"/>
      <c r="D171" s="6"/>
      <c r="E171" s="6"/>
      <c r="F171"/>
      <c r="G171"/>
    </row>
    <row r="172" spans="3:7" x14ac:dyDescent="0.2">
      <c r="C172" s="6"/>
      <c r="D172" s="6"/>
      <c r="E172" s="6"/>
      <c r="F172"/>
      <c r="G172"/>
    </row>
  </sheetData>
  <mergeCells count="1">
    <mergeCell ref="A1:H1"/>
  </mergeCells>
  <phoneticPr fontId="3" type="noConversion"/>
  <pageMargins left="0.75000000000000011" right="0.75000000000000011" top="1" bottom="1" header="0.5" footer="0.5"/>
  <pageSetup paperSize="9" orientation="landscape" horizontalDpi="4294967292" verticalDpi="4294967292"/>
  <headerFooter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Profession_Artisti_Collab_2017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dcterms:created xsi:type="dcterms:W3CDTF">2015-01-20T16:13:40Z</dcterms:created>
  <dcterms:modified xsi:type="dcterms:W3CDTF">2020-06-16T14:37:24Z</dcterms:modified>
</cp:coreProperties>
</file>