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0" windowWidth="14360" windowHeight="92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<sst xmlns="http://schemas.openxmlformats.org/spreadsheetml/2006/main" count="45" uniqueCount="40">
  <si>
    <t>Mannaggia alla miseria</t>
  </si>
  <si>
    <t>Lungo</t>
  </si>
  <si>
    <t>Lina Wertmuller</t>
  </si>
  <si>
    <t>Titania Produzioni</t>
  </si>
  <si>
    <t>Henry</t>
  </si>
  <si>
    <t>Alessandro Piva</t>
  </si>
  <si>
    <t>Seminal, Bianca film, Lotus</t>
  </si>
  <si>
    <t>Passing time</t>
  </si>
  <si>
    <t>Laura Bìspuri</t>
  </si>
  <si>
    <t>Bonivento film</t>
  </si>
  <si>
    <t>Zaffiri</t>
  </si>
  <si>
    <t>Massimo Fersini</t>
  </si>
  <si>
    <t>Leucasia film</t>
  </si>
  <si>
    <t>Uerra</t>
  </si>
  <si>
    <t>Paolo Sassanelli</t>
  </si>
  <si>
    <t>Mood film</t>
  </si>
  <si>
    <t>L'amore è una cozza meravigliosa</t>
  </si>
  <si>
    <t>Giovanni Colajemma</t>
  </si>
  <si>
    <t>Manifattura tabacchi Barium</t>
  </si>
  <si>
    <t>Non solo il fuoco</t>
  </si>
  <si>
    <t>Alessandra Balestra</t>
  </si>
  <si>
    <t>Italian Dreams Factory</t>
  </si>
  <si>
    <t>San Nicandro, Sefat. La vera storia di Donato Manduzio.</t>
  </si>
  <si>
    <t>Vincenzo Condorelli e Romi Aboulafia</t>
  </si>
  <si>
    <t>Associazione culturale Antonello Branca e coproduzioni.</t>
  </si>
  <si>
    <t>TOT</t>
  </si>
  <si>
    <t>APULIA FILM FUND</t>
  </si>
  <si>
    <t>Progetti filmici ammessi al contributo.</t>
  </si>
  <si>
    <t>Tipologia</t>
  </si>
  <si>
    <t>Nr.</t>
  </si>
  <si>
    <t>Titolo</t>
  </si>
  <si>
    <t>Regia</t>
  </si>
  <si>
    <t>Punteggio</t>
  </si>
  <si>
    <t>Produzione</t>
  </si>
  <si>
    <t>Corto</t>
  </si>
  <si>
    <t>Doc</t>
  </si>
  <si>
    <t>%</t>
  </si>
  <si>
    <t>Richiesta AFC</t>
  </si>
  <si>
    <t xml:space="preserve">Contributo </t>
  </si>
  <si>
    <t>III tranche 2008 di cui all'avviso scaduto il 31/08/2008, deliberazione del CdA del 16 settembre 2008.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</si>
</sst>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4" fontId="0" fillId="0" borderId="1" xfId="0" applyNumberFormat="1" applyBorder="1" applyAlignment="1">
      <alignment/>
    </xf>
    <xf numFmtId="4" fontId="1" fillId="0" borderId="1" xfId="0" applyNumberFormat="1" applyFont="1" applyBorder="1" applyAlignment="1">
      <alignment/>
    </xf>
    <xf numFmtId="4" fontId="0" fillId="0" borderId="0" xfId="0" applyNumberFormat="1" applyAlignment="1">
      <alignment/>
    </xf>
    <xf numFmtId="4" fontId="1" fillId="0" borderId="1" xfId="0" applyNumberFormat="1" applyFont="1" applyFill="1" applyBorder="1" applyAlignment="1">
      <alignment/>
    </xf>
    <xf numFmtId="0" fontId="0" fillId="0" borderId="1" xfId="0" applyBorder="1" applyAlignment="1">
      <alignment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wrapText="1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/>
    </xf>
  </cellXfs>
  <cellStyles count="6">
    <cellStyle name="Normal" xfId="0"/>
    <cellStyle name="Comma [0]" xfId="15"/>
    <cellStyle name="Percent" xfId="16"/>
    <cellStyle name="Currency" xfId="17"/>
    <cellStyle name="Currency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L17" sqref="L17"/>
    </sheetView>
  </sheetViews>
  <sheetFormatPr defaultColWidth="11.421875" defaultRowHeight="12.75"/>
  <cols>
    <col min="1" max="1" width="3.421875" style="0" bestFit="1" customWidth="1"/>
    <col min="2" max="2" width="20.8515625" style="0" customWidth="1"/>
    <col min="3" max="3" width="9.140625" style="0" customWidth="1"/>
    <col min="4" max="4" width="17.7109375" style="0" customWidth="1"/>
    <col min="5" max="5" width="23.7109375" style="0" customWidth="1"/>
    <col min="6" max="6" width="9.421875" style="0" customWidth="1"/>
    <col min="7" max="7" width="10.421875" style="5" customWidth="1"/>
    <col min="8" max="8" width="13.7109375" style="5" bestFit="1" customWidth="1"/>
    <col min="9" max="16384" width="8.8515625" style="0" customWidth="1"/>
  </cols>
  <sheetData>
    <row r="1" spans="1:9" ht="16.5">
      <c r="A1" s="15" t="s">
        <v>26</v>
      </c>
      <c r="B1" s="16"/>
      <c r="C1" s="16"/>
      <c r="D1" s="16"/>
      <c r="E1" s="16"/>
      <c r="F1" s="16"/>
      <c r="G1" s="16"/>
      <c r="H1" s="16"/>
      <c r="I1" s="17"/>
    </row>
    <row r="2" spans="1:9" ht="12">
      <c r="A2" s="18" t="s">
        <v>39</v>
      </c>
      <c r="B2" s="19"/>
      <c r="C2" s="19"/>
      <c r="D2" s="19"/>
      <c r="E2" s="19"/>
      <c r="F2" s="19"/>
      <c r="G2" s="19"/>
      <c r="H2" s="19"/>
      <c r="I2" s="20"/>
    </row>
    <row r="3" spans="1:9" ht="12">
      <c r="A3" s="21"/>
      <c r="B3" s="22"/>
      <c r="C3" s="22"/>
      <c r="D3" s="22"/>
      <c r="E3" s="22"/>
      <c r="F3" s="22"/>
      <c r="G3" s="22"/>
      <c r="H3" s="22"/>
      <c r="I3" s="23"/>
    </row>
    <row r="4" spans="1:9" ht="12">
      <c r="A4" s="25" t="s">
        <v>27</v>
      </c>
      <c r="B4" s="26"/>
      <c r="C4" s="26"/>
      <c r="D4" s="26"/>
      <c r="E4" s="26"/>
      <c r="F4" s="26"/>
      <c r="G4" s="26"/>
      <c r="H4" s="26"/>
      <c r="I4" s="27"/>
    </row>
    <row r="5" spans="1:9" ht="12">
      <c r="A5" s="8"/>
      <c r="B5" s="1"/>
      <c r="C5" s="1"/>
      <c r="D5" s="1"/>
      <c r="E5" s="1"/>
      <c r="F5" s="1"/>
      <c r="G5" s="3"/>
      <c r="H5" s="3"/>
      <c r="I5" s="9"/>
    </row>
    <row r="6" spans="1:9" ht="12">
      <c r="A6" s="10" t="s">
        <v>29</v>
      </c>
      <c r="B6" s="2" t="s">
        <v>30</v>
      </c>
      <c r="C6" s="2" t="s">
        <v>28</v>
      </c>
      <c r="D6" s="2" t="s">
        <v>31</v>
      </c>
      <c r="E6" s="2" t="s">
        <v>33</v>
      </c>
      <c r="F6" s="2" t="s">
        <v>32</v>
      </c>
      <c r="G6" s="4" t="s">
        <v>38</v>
      </c>
      <c r="H6" s="6" t="s">
        <v>37</v>
      </c>
      <c r="I6" s="11" t="s">
        <v>36</v>
      </c>
    </row>
    <row r="7" spans="1:9" ht="12">
      <c r="A7" s="8">
        <v>1</v>
      </c>
      <c r="B7" s="1" t="s">
        <v>0</v>
      </c>
      <c r="C7" s="1" t="s">
        <v>1</v>
      </c>
      <c r="D7" s="1" t="s">
        <v>2</v>
      </c>
      <c r="E7" s="1" t="s">
        <v>3</v>
      </c>
      <c r="F7" s="1">
        <v>79</v>
      </c>
      <c r="G7" s="4">
        <v>60000</v>
      </c>
      <c r="H7" s="3">
        <v>100000</v>
      </c>
      <c r="I7" s="9">
        <f aca="true" t="shared" si="0" ref="I7:I14">G7/H7*100</f>
        <v>60</v>
      </c>
    </row>
    <row r="8" spans="1:9" ht="12">
      <c r="A8" s="8">
        <v>2</v>
      </c>
      <c r="B8" s="1" t="s">
        <v>4</v>
      </c>
      <c r="C8" s="1" t="s">
        <v>1</v>
      </c>
      <c r="D8" s="1" t="s">
        <v>5</v>
      </c>
      <c r="E8" s="1" t="s">
        <v>6</v>
      </c>
      <c r="F8" s="1">
        <v>73</v>
      </c>
      <c r="G8" s="4">
        <v>40000</v>
      </c>
      <c r="H8" s="3">
        <v>100000</v>
      </c>
      <c r="I8" s="9">
        <f t="shared" si="0"/>
        <v>40</v>
      </c>
    </row>
    <row r="9" spans="1:9" ht="12">
      <c r="A9" s="8">
        <v>3</v>
      </c>
      <c r="B9" s="7" t="s">
        <v>7</v>
      </c>
      <c r="C9" s="1" t="s">
        <v>34</v>
      </c>
      <c r="D9" s="1" t="s">
        <v>8</v>
      </c>
      <c r="E9" s="1" t="s">
        <v>9</v>
      </c>
      <c r="F9" s="1">
        <v>90</v>
      </c>
      <c r="G9" s="4">
        <v>12000</v>
      </c>
      <c r="H9" s="3">
        <v>12744</v>
      </c>
      <c r="I9" s="9">
        <f t="shared" si="0"/>
        <v>94.16195856873823</v>
      </c>
    </row>
    <row r="10" spans="1:9" ht="12">
      <c r="A10" s="8">
        <v>4</v>
      </c>
      <c r="B10" s="1" t="s">
        <v>10</v>
      </c>
      <c r="C10" s="1" t="s">
        <v>34</v>
      </c>
      <c r="D10" s="1" t="s">
        <v>11</v>
      </c>
      <c r="E10" s="1" t="s">
        <v>12</v>
      </c>
      <c r="F10" s="1">
        <v>70</v>
      </c>
      <c r="G10" s="4">
        <v>8000</v>
      </c>
      <c r="H10" s="3">
        <v>14070</v>
      </c>
      <c r="I10" s="9">
        <f t="shared" si="0"/>
        <v>56.858564321250896</v>
      </c>
    </row>
    <row r="11" spans="1:9" ht="12">
      <c r="A11" s="8">
        <v>5</v>
      </c>
      <c r="B11" s="1" t="s">
        <v>13</v>
      </c>
      <c r="C11" s="1" t="s">
        <v>34</v>
      </c>
      <c r="D11" s="1" t="s">
        <v>14</v>
      </c>
      <c r="E11" s="1" t="s">
        <v>15</v>
      </c>
      <c r="F11" s="1">
        <v>73</v>
      </c>
      <c r="G11" s="4">
        <v>10000</v>
      </c>
      <c r="H11" s="3">
        <v>20000</v>
      </c>
      <c r="I11" s="9">
        <f t="shared" si="0"/>
        <v>50</v>
      </c>
    </row>
    <row r="12" spans="1:9" ht="24">
      <c r="A12" s="8">
        <v>6</v>
      </c>
      <c r="B12" s="7" t="s">
        <v>16</v>
      </c>
      <c r="C12" s="1" t="s">
        <v>34</v>
      </c>
      <c r="D12" s="1" t="s">
        <v>17</v>
      </c>
      <c r="E12" s="1" t="s">
        <v>18</v>
      </c>
      <c r="F12" s="1">
        <v>71</v>
      </c>
      <c r="G12" s="4">
        <v>7000</v>
      </c>
      <c r="H12" s="3">
        <v>30000</v>
      </c>
      <c r="I12" s="9">
        <f t="shared" si="0"/>
        <v>23.333333333333332</v>
      </c>
    </row>
    <row r="13" spans="1:9" ht="12">
      <c r="A13" s="8">
        <v>7</v>
      </c>
      <c r="B13" s="1" t="s">
        <v>19</v>
      </c>
      <c r="C13" s="1" t="s">
        <v>34</v>
      </c>
      <c r="D13" s="1" t="s">
        <v>20</v>
      </c>
      <c r="E13" s="1" t="s">
        <v>21</v>
      </c>
      <c r="F13" s="1">
        <v>73</v>
      </c>
      <c r="G13" s="4">
        <v>13000</v>
      </c>
      <c r="H13" s="3">
        <v>30000</v>
      </c>
      <c r="I13" s="9">
        <f t="shared" si="0"/>
        <v>43.333333333333336</v>
      </c>
    </row>
    <row r="14" spans="1:9" ht="36">
      <c r="A14" s="8">
        <v>8</v>
      </c>
      <c r="B14" s="7" t="s">
        <v>22</v>
      </c>
      <c r="C14" s="1" t="s">
        <v>35</v>
      </c>
      <c r="D14" s="7" t="s">
        <v>23</v>
      </c>
      <c r="E14" s="7" t="s">
        <v>24</v>
      </c>
      <c r="F14" s="1">
        <v>72</v>
      </c>
      <c r="G14" s="4">
        <v>8000</v>
      </c>
      <c r="H14" s="3">
        <v>30000</v>
      </c>
      <c r="I14" s="9">
        <f t="shared" si="0"/>
        <v>26.666666666666668</v>
      </c>
    </row>
    <row r="15" spans="1:9" ht="12">
      <c r="A15" s="8"/>
      <c r="B15" s="1"/>
      <c r="C15" s="1"/>
      <c r="D15" s="1"/>
      <c r="E15" s="1"/>
      <c r="F15" s="1"/>
      <c r="G15" s="4"/>
      <c r="H15" s="3"/>
      <c r="I15" s="9"/>
    </row>
    <row r="16" spans="1:9" ht="12">
      <c r="A16" s="8"/>
      <c r="B16" s="1"/>
      <c r="C16" s="1"/>
      <c r="D16" s="1"/>
      <c r="E16" s="1"/>
      <c r="F16" s="1"/>
      <c r="G16" s="4"/>
      <c r="H16" s="3"/>
      <c r="I16" s="9"/>
    </row>
    <row r="17" spans="1:9" ht="12">
      <c r="A17" s="1"/>
      <c r="B17" s="1"/>
      <c r="C17" s="1"/>
      <c r="D17" s="1"/>
      <c r="E17" s="1"/>
      <c r="F17" s="2" t="s">
        <v>25</v>
      </c>
      <c r="G17" s="4">
        <f>SUM(G7:G16)</f>
        <v>158000</v>
      </c>
      <c r="H17" s="4">
        <f>SUM(H7:H16)</f>
        <v>336814</v>
      </c>
      <c r="I17" s="1"/>
    </row>
    <row r="18" spans="1:10" ht="12">
      <c r="A18" s="12"/>
      <c r="B18" s="12"/>
      <c r="C18" s="12"/>
      <c r="D18" s="12"/>
      <c r="E18" s="12"/>
      <c r="F18" s="12"/>
      <c r="G18" s="13"/>
      <c r="H18" s="13"/>
      <c r="I18" s="12"/>
      <c r="J18" s="12"/>
    </row>
    <row r="19" spans="1:10" ht="12">
      <c r="A19" s="24"/>
      <c r="B19" s="24"/>
      <c r="C19" s="24"/>
      <c r="D19" s="24"/>
      <c r="E19" s="24"/>
      <c r="F19" s="24"/>
      <c r="G19" s="24"/>
      <c r="H19" s="24"/>
      <c r="I19" s="24"/>
      <c r="J19" s="12"/>
    </row>
    <row r="20" spans="1:10" ht="12">
      <c r="A20" s="12"/>
      <c r="B20" s="12"/>
      <c r="C20" s="12"/>
      <c r="D20" s="12"/>
      <c r="E20" s="12"/>
      <c r="F20" s="12"/>
      <c r="G20" s="13"/>
      <c r="H20" s="13"/>
      <c r="I20" s="12"/>
      <c r="J20" s="12"/>
    </row>
    <row r="21" spans="1:10" ht="12">
      <c r="A21" s="12"/>
      <c r="B21" s="12"/>
      <c r="C21" s="12"/>
      <c r="D21" s="12"/>
      <c r="E21" s="12"/>
      <c r="F21" s="12"/>
      <c r="G21" s="13"/>
      <c r="H21" s="13"/>
      <c r="I21" s="12"/>
      <c r="J21" s="12"/>
    </row>
    <row r="22" spans="1:10" ht="12">
      <c r="A22" s="12"/>
      <c r="B22" s="14"/>
      <c r="C22" s="12"/>
      <c r="D22" s="12"/>
      <c r="E22" s="12"/>
      <c r="F22" s="12"/>
      <c r="G22" s="13"/>
      <c r="H22" s="13"/>
      <c r="I22" s="12"/>
      <c r="J22" s="12"/>
    </row>
    <row r="23" spans="1:10" ht="12">
      <c r="A23" s="12"/>
      <c r="B23" s="12"/>
      <c r="C23" s="12"/>
      <c r="D23" s="12"/>
      <c r="E23" s="12"/>
      <c r="F23" s="12"/>
      <c r="G23" s="13"/>
      <c r="H23" s="13"/>
      <c r="I23" s="12"/>
      <c r="J23" s="12"/>
    </row>
    <row r="24" spans="1:10" ht="12">
      <c r="A24" s="12"/>
      <c r="B24" s="12"/>
      <c r="C24" s="12"/>
      <c r="D24" s="12"/>
      <c r="E24" s="12"/>
      <c r="F24" s="12"/>
      <c r="G24" s="13"/>
      <c r="H24" s="13"/>
      <c r="I24" s="12"/>
      <c r="J24" s="12"/>
    </row>
    <row r="25" spans="1:10" ht="12">
      <c r="A25" s="12"/>
      <c r="B25" s="14"/>
      <c r="C25" s="12"/>
      <c r="D25" s="12"/>
      <c r="E25" s="12"/>
      <c r="F25" s="12"/>
      <c r="G25" s="13"/>
      <c r="H25" s="13"/>
      <c r="I25" s="12"/>
      <c r="J25" s="12"/>
    </row>
    <row r="26" spans="1:10" ht="12">
      <c r="A26" s="12"/>
      <c r="B26" s="14"/>
      <c r="C26" s="12"/>
      <c r="D26" s="14"/>
      <c r="E26" s="12"/>
      <c r="F26" s="12"/>
      <c r="G26" s="13"/>
      <c r="H26" s="13"/>
      <c r="I26" s="12"/>
      <c r="J26" s="12"/>
    </row>
    <row r="27" spans="1:10" ht="12">
      <c r="A27" s="12"/>
      <c r="B27" s="12"/>
      <c r="C27" s="12"/>
      <c r="D27" s="12"/>
      <c r="E27" s="12"/>
      <c r="F27" s="12"/>
      <c r="G27" s="13"/>
      <c r="H27" s="13"/>
      <c r="I27" s="12"/>
      <c r="J27" s="12"/>
    </row>
    <row r="28" spans="1:10" ht="12">
      <c r="A28" s="12"/>
      <c r="B28" s="12"/>
      <c r="C28" s="12"/>
      <c r="D28" s="12"/>
      <c r="E28" s="12"/>
      <c r="F28" s="12"/>
      <c r="G28" s="13"/>
      <c r="H28" s="13"/>
      <c r="I28" s="12"/>
      <c r="J28" s="12"/>
    </row>
    <row r="29" spans="1:10" ht="12">
      <c r="A29" s="28"/>
      <c r="B29" s="28"/>
      <c r="C29" s="28"/>
      <c r="D29" s="28"/>
      <c r="E29" s="28"/>
      <c r="F29" s="28"/>
      <c r="G29" s="28"/>
      <c r="H29" s="28"/>
      <c r="I29" s="28"/>
      <c r="J29" s="12"/>
    </row>
    <row r="30" spans="1:10" ht="12">
      <c r="A30" s="29"/>
      <c r="B30" s="29"/>
      <c r="C30" s="29"/>
      <c r="D30" s="29"/>
      <c r="E30" s="29"/>
      <c r="F30" s="29"/>
      <c r="G30" s="29"/>
      <c r="H30" s="29"/>
      <c r="I30" s="29"/>
      <c r="J30" s="12"/>
    </row>
    <row r="31" spans="1:10" ht="12">
      <c r="A31" s="12"/>
      <c r="B31" s="12"/>
      <c r="C31" s="12"/>
      <c r="D31" s="12"/>
      <c r="E31" s="12"/>
      <c r="F31" s="12"/>
      <c r="G31" s="13"/>
      <c r="H31" s="13"/>
      <c r="I31" s="12"/>
      <c r="J31" s="12"/>
    </row>
    <row r="32" spans="1:10" ht="12">
      <c r="A32" s="12"/>
      <c r="B32" s="12"/>
      <c r="C32" s="12"/>
      <c r="D32" s="12"/>
      <c r="E32" s="12"/>
      <c r="F32" s="12"/>
      <c r="G32" s="13"/>
      <c r="H32" s="13"/>
      <c r="I32" s="12"/>
      <c r="J32" s="12"/>
    </row>
  </sheetData>
  <mergeCells count="7">
    <mergeCell ref="A29:I29"/>
    <mergeCell ref="A30:I30"/>
    <mergeCell ref="A1:I1"/>
    <mergeCell ref="A2:I2"/>
    <mergeCell ref="A3:I3"/>
    <mergeCell ref="A19:I19"/>
    <mergeCell ref="A4:I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silvio</dc:creator>
  <cp:keywords/>
  <dc:description/>
  <cp:lastModifiedBy>Silvio Maselli</cp:lastModifiedBy>
  <cp:lastPrinted>2008-09-18T09:37:20Z</cp:lastPrinted>
  <dcterms:created xsi:type="dcterms:W3CDTF">2008-04-11T10:59:34Z</dcterms:created>
  <dcterms:modified xsi:type="dcterms:W3CDTF">2008-04-13T15:50:16Z</dcterms:modified>
  <cp:category/>
  <cp:version/>
  <cp:contentType/>
  <cp:contentStatus/>
</cp:coreProperties>
</file>